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1 3R\09 15 พ.ค. 68\"/>
    </mc:Choice>
  </mc:AlternateContent>
  <xr:revisionPtr revIDLastSave="0" documentId="13_ncr:1_{E8DCE329-C7D6-4B40-9180-9871C0357486}" xr6:coauthVersionLast="47" xr6:coauthVersionMax="47" xr10:uidLastSave="{00000000-0000-0000-0000-000000000000}"/>
  <bookViews>
    <workbookView xWindow="-120" yWindow="-120" windowWidth="24240" windowHeight="13020" firstSheet="12" activeTab="14" xr2:uid="{00000000-000D-0000-FFFF-FFFF00000000}"/>
  </bookViews>
  <sheets>
    <sheet name="ยั่งยืน" sheetId="1" r:id="rId1"/>
    <sheet name="gap" sheetId="4" r:id="rId2"/>
    <sheet name="ชีวภาพ" sheetId="5" r:id="rId3"/>
    <sheet name="แปลงใหญ่" sheetId="6" r:id="rId4"/>
    <sheet name="ธุรกิจชุมชน" sheetId="7" r:id="rId5"/>
    <sheet name="ราชดำริ" sheetId="8" r:id="rId6"/>
    <sheet name="หัตถกรรม" sheetId="9" r:id="rId7"/>
    <sheet name="ผู้แทนเกษตรกร" sheetId="10" r:id="rId8"/>
    <sheet name="sf" sheetId="11" r:id="rId9"/>
    <sheet name="rtk" sheetId="12" r:id="rId10"/>
    <sheet name="ศูนย์บริการประชาชน" sheetId="13" r:id="rId11"/>
    <sheet name="ตรวจสอบ" sheetId="14" r:id="rId12"/>
    <sheet name="จัดที่ดิน" sheetId="15" r:id="rId13"/>
    <sheet name="โครงสร้างพื้นฐาน" sheetId="16" r:id="rId14"/>
    <sheet name="โฉนด" sheetId="27" r:id="rId15"/>
    <sheet name="อุทธรณ์" sheetId="18" r:id="rId16"/>
    <sheet name="เหลื่อมล้ำ" sheetId="19" r:id="rId17"/>
    <sheet name="แปลงรวม" sheetId="20" r:id="rId18"/>
    <sheet name="one map" sheetId="21" r:id="rId19"/>
    <sheet name="โครงหมุด" sheetId="22" r:id="rId20"/>
    <sheet name="ลดเผา" sheetId="23" r:id="rId21"/>
    <sheet name="พัฒนาแหล่งน้ำและระ" sheetId="24" r:id="rId22"/>
    <sheet name="ฝาย" sheetId="25" r:id="rId23"/>
    <sheet name="ขุดสระน้ำพร้อมระบบ" sheetId="26" r:id="rId24"/>
  </sheets>
  <definedNames>
    <definedName name="_xlnm.Print_Titles" localSheetId="1">gap!$A:$B,gap!$1:$7</definedName>
    <definedName name="_xlnm.Print_Titles" localSheetId="18">'one map'!$A:$B,'one map'!$1:$7</definedName>
    <definedName name="_xlnm.Print_Titles" localSheetId="9">rtk!$A:$B,rtk!$1:$7</definedName>
    <definedName name="_xlnm.Print_Titles" localSheetId="8">sf!$A:$B,sf!$1:$7</definedName>
    <definedName name="_xlnm.Print_Titles" localSheetId="23">ขุดสระน้ำพร้อมระบบ!$A:$B,ขุดสระน้ำพร้อมระบบ!$1:$7</definedName>
    <definedName name="_xlnm.Print_Titles" localSheetId="13">โครงสร้างพื้นฐาน!$A:$B,โครงสร้างพื้นฐาน!$1:$7</definedName>
    <definedName name="_xlnm.Print_Titles" localSheetId="19">โครงหมุด!$A:$B,โครงหมุด!$1:$7</definedName>
    <definedName name="_xlnm.Print_Titles" localSheetId="12">จัดที่ดิน!$A:$B,จัดที่ดิน!$1:$7</definedName>
    <definedName name="_xlnm.Print_Titles" localSheetId="14">โฉนด!$A:$B,โฉนด!$1:$7</definedName>
    <definedName name="_xlnm.Print_Titles" localSheetId="2">ชีวภาพ!$A:$B,ชีวภาพ!$1:$7</definedName>
    <definedName name="_xlnm.Print_Titles" localSheetId="11">ตรวจสอบ!$A:$B,ตรวจสอบ!$1:$7</definedName>
    <definedName name="_xlnm.Print_Titles" localSheetId="4">ธุรกิจชุมชน!$A:$B,ธุรกิจชุมชน!$1:$7</definedName>
    <definedName name="_xlnm.Print_Titles" localSheetId="17">แปลงรวม!$A:$B,แปลงรวม!$1:$7</definedName>
    <definedName name="_xlnm.Print_Titles" localSheetId="3">แปลงใหญ่!$A:$B,แปลงใหญ่!$1:$7</definedName>
    <definedName name="_xlnm.Print_Titles" localSheetId="7">ผู้แทนเกษตรกร!$A:$B,ผู้แทนเกษตรกร!$1:$7</definedName>
    <definedName name="_xlnm.Print_Titles" localSheetId="22">ฝาย!$A:$B,ฝาย!$1:$7</definedName>
    <definedName name="_xlnm.Print_Titles" localSheetId="21">พัฒนาแหล่งน้ำและระ!$A:$B,พัฒนาแหล่งน้ำและระ!$1:$7</definedName>
    <definedName name="_xlnm.Print_Titles" localSheetId="0">ยั่งยืน!$A:$B,ยั่งยืน!$1:$7</definedName>
    <definedName name="_xlnm.Print_Titles" localSheetId="5">ราชดำริ!$A:$B,ราชดำริ!$1:$7</definedName>
    <definedName name="_xlnm.Print_Titles" localSheetId="20">ลดเผา!$A:$B,ลดเผา!$1:$7</definedName>
    <definedName name="_xlnm.Print_Titles" localSheetId="10">ศูนย์บริการประชาชน!$A:$B,ศูนย์บริการประชาชน!$1:$7</definedName>
    <definedName name="_xlnm.Print_Titles" localSheetId="6">หัตถกรรม!$A:$B,หัตถกรรม!$1:$7</definedName>
    <definedName name="_xlnm.Print_Titles" localSheetId="16">เหลื่อมล้ำ!$A:$B,เหลื่อมล้ำ!$1:$7</definedName>
    <definedName name="_xlnm.Print_Titles" localSheetId="15">อุทธรณ์!$A:$B,อุทธรณ์!$1:$7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88" i="27" l="1"/>
  <c r="BG88" i="27"/>
  <c r="BD88" i="27"/>
  <c r="BA88" i="27"/>
  <c r="AX88" i="27"/>
  <c r="AU88" i="27"/>
  <c r="AR88" i="27"/>
  <c r="AO88" i="27"/>
  <c r="AL88" i="27"/>
  <c r="AI88" i="27"/>
  <c r="AF88" i="27"/>
  <c r="AC88" i="27"/>
  <c r="Z88" i="27"/>
  <c r="W88" i="27"/>
  <c r="T88" i="27"/>
  <c r="BJ87" i="27"/>
  <c r="BG87" i="27"/>
  <c r="BD87" i="27"/>
  <c r="BA87" i="27"/>
  <c r="AX87" i="27"/>
  <c r="AU87" i="27"/>
  <c r="AR87" i="27"/>
  <c r="AO87" i="27"/>
  <c r="AL87" i="27"/>
  <c r="AI87" i="27"/>
  <c r="AF87" i="27"/>
  <c r="AC87" i="27"/>
  <c r="Z87" i="27"/>
  <c r="W87" i="27"/>
  <c r="T87" i="27"/>
  <c r="BJ86" i="27"/>
  <c r="BG86" i="27"/>
  <c r="BD86" i="27"/>
  <c r="BA86" i="27"/>
  <c r="AX86" i="27"/>
  <c r="AU86" i="27"/>
  <c r="AR86" i="27"/>
  <c r="AO86" i="27"/>
  <c r="AL86" i="27"/>
  <c r="AI86" i="27"/>
  <c r="AF86" i="27"/>
  <c r="AC86" i="27"/>
  <c r="Z86" i="27"/>
  <c r="W86" i="27"/>
  <c r="T86" i="27"/>
  <c r="BJ85" i="27"/>
  <c r="BG85" i="27"/>
  <c r="BD85" i="27"/>
  <c r="BA85" i="27"/>
  <c r="AX85" i="27"/>
  <c r="AU85" i="27"/>
  <c r="AR85" i="27"/>
  <c r="AO85" i="27"/>
  <c r="AL85" i="27"/>
  <c r="AI85" i="27"/>
  <c r="AF85" i="27"/>
  <c r="AC85" i="27"/>
  <c r="Z85" i="27"/>
  <c r="W85" i="27"/>
  <c r="T85" i="27"/>
  <c r="BJ84" i="27"/>
  <c r="BG84" i="27"/>
  <c r="BD84" i="27"/>
  <c r="BA84" i="27"/>
  <c r="AX84" i="27"/>
  <c r="AU84" i="27"/>
  <c r="AR84" i="27"/>
  <c r="AO84" i="27"/>
  <c r="AL84" i="27"/>
  <c r="AI84" i="27"/>
  <c r="AF84" i="27"/>
  <c r="AC84" i="27"/>
  <c r="Z84" i="27"/>
  <c r="W84" i="27"/>
  <c r="T84" i="27"/>
  <c r="BJ83" i="27"/>
  <c r="BG83" i="27"/>
  <c r="BD83" i="27"/>
  <c r="BA83" i="27"/>
  <c r="AX83" i="27"/>
  <c r="AU83" i="27"/>
  <c r="AR83" i="27"/>
  <c r="AO83" i="27"/>
  <c r="AL83" i="27"/>
  <c r="AI83" i="27"/>
  <c r="AF83" i="27"/>
  <c r="AC83" i="27"/>
  <c r="Z83" i="27"/>
  <c r="W83" i="27"/>
  <c r="T83" i="27"/>
  <c r="BJ82" i="27"/>
  <c r="BG82" i="27"/>
  <c r="BD82" i="27"/>
  <c r="BA82" i="27"/>
  <c r="AX82" i="27"/>
  <c r="AU82" i="27"/>
  <c r="AR82" i="27"/>
  <c r="AO82" i="27"/>
  <c r="AL82" i="27"/>
  <c r="AI82" i="27"/>
  <c r="AF82" i="27"/>
  <c r="AC82" i="27"/>
  <c r="Z82" i="27"/>
  <c r="W82" i="27"/>
  <c r="T82" i="27"/>
  <c r="BJ81" i="27"/>
  <c r="BG81" i="27"/>
  <c r="BD81" i="27"/>
  <c r="BA81" i="27"/>
  <c r="AX81" i="27"/>
  <c r="AU81" i="27"/>
  <c r="AR81" i="27"/>
  <c r="AO81" i="27"/>
  <c r="AL81" i="27"/>
  <c r="AI81" i="27"/>
  <c r="AF81" i="27"/>
  <c r="AC81" i="27"/>
  <c r="Z81" i="27"/>
  <c r="W81" i="27"/>
  <c r="T81" i="27"/>
  <c r="BJ80" i="27"/>
  <c r="BG80" i="27"/>
  <c r="BD80" i="27"/>
  <c r="BA80" i="27"/>
  <c r="AX80" i="27"/>
  <c r="AU80" i="27"/>
  <c r="AR80" i="27"/>
  <c r="AO80" i="27"/>
  <c r="AL80" i="27"/>
  <c r="AI80" i="27"/>
  <c r="AF80" i="27"/>
  <c r="AC80" i="27"/>
  <c r="Z80" i="27"/>
  <c r="W80" i="27"/>
  <c r="T80" i="27"/>
  <c r="BJ79" i="27"/>
  <c r="BG79" i="27"/>
  <c r="BD79" i="27"/>
  <c r="BA79" i="27"/>
  <c r="AX79" i="27"/>
  <c r="AU79" i="27"/>
  <c r="AR79" i="27"/>
  <c r="AO79" i="27"/>
  <c r="AL79" i="27"/>
  <c r="AI79" i="27"/>
  <c r="AF79" i="27"/>
  <c r="AC79" i="27"/>
  <c r="Z79" i="27"/>
  <c r="W79" i="27"/>
  <c r="T79" i="27"/>
  <c r="BJ78" i="27"/>
  <c r="BG78" i="27"/>
  <c r="BD78" i="27"/>
  <c r="BA78" i="27"/>
  <c r="AX78" i="27"/>
  <c r="AU78" i="27"/>
  <c r="AR78" i="27"/>
  <c r="AO78" i="27"/>
  <c r="AL78" i="27"/>
  <c r="AI78" i="27"/>
  <c r="AF78" i="27"/>
  <c r="AC78" i="27"/>
  <c r="Z78" i="27"/>
  <c r="W78" i="27"/>
  <c r="T78" i="27"/>
  <c r="BJ77" i="27"/>
  <c r="BG77" i="27"/>
  <c r="BD77" i="27"/>
  <c r="BA77" i="27"/>
  <c r="AX77" i="27"/>
  <c r="AU77" i="27"/>
  <c r="AR77" i="27"/>
  <c r="AO77" i="27"/>
  <c r="AL77" i="27"/>
  <c r="AI77" i="27"/>
  <c r="AF77" i="27"/>
  <c r="AC77" i="27"/>
  <c r="Z77" i="27"/>
  <c r="W77" i="27"/>
  <c r="T77" i="27"/>
  <c r="BJ76" i="27"/>
  <c r="BG76" i="27"/>
  <c r="BD76" i="27"/>
  <c r="BA76" i="27"/>
  <c r="AX76" i="27"/>
  <c r="AU76" i="27"/>
  <c r="AR76" i="27"/>
  <c r="AO76" i="27"/>
  <c r="AL76" i="27"/>
  <c r="AI76" i="27"/>
  <c r="AF76" i="27"/>
  <c r="AC76" i="27"/>
  <c r="Z76" i="27"/>
  <c r="W76" i="27"/>
  <c r="T76" i="27"/>
  <c r="BJ75" i="27"/>
  <c r="BG75" i="27"/>
  <c r="BD75" i="27"/>
  <c r="BA75" i="27"/>
  <c r="AX75" i="27"/>
  <c r="AU75" i="27"/>
  <c r="AR75" i="27"/>
  <c r="AO75" i="27"/>
  <c r="AL75" i="27"/>
  <c r="AI75" i="27"/>
  <c r="AF75" i="27"/>
  <c r="AC75" i="27"/>
  <c r="Z75" i="27"/>
  <c r="W75" i="27"/>
  <c r="T75" i="27"/>
  <c r="BJ74" i="27"/>
  <c r="BI74" i="27"/>
  <c r="BF74" i="27"/>
  <c r="BG74" i="27" s="1"/>
  <c r="BC74" i="27"/>
  <c r="BC9" i="27" s="1"/>
  <c r="BA74" i="27"/>
  <c r="AZ74" i="27"/>
  <c r="AW74" i="27"/>
  <c r="AX74" i="27" s="1"/>
  <c r="AT74" i="27"/>
  <c r="AT9" i="27" s="1"/>
  <c r="AR74" i="27"/>
  <c r="AQ74" i="27"/>
  <c r="AN74" i="27"/>
  <c r="AO74" i="27" s="1"/>
  <c r="AK74" i="27"/>
  <c r="AK9" i="27" s="1"/>
  <c r="AI74" i="27"/>
  <c r="AH74" i="27"/>
  <c r="AE74" i="27"/>
  <c r="AF74" i="27" s="1"/>
  <c r="AB74" i="27"/>
  <c r="AB9" i="27" s="1"/>
  <c r="Z74" i="27"/>
  <c r="Y74" i="27"/>
  <c r="V74" i="27"/>
  <c r="W74" i="27" s="1"/>
  <c r="S74" i="27"/>
  <c r="S9" i="27" s="1"/>
  <c r="BJ72" i="27"/>
  <c r="BG72" i="27"/>
  <c r="BD72" i="27"/>
  <c r="BA72" i="27"/>
  <c r="AX72" i="27"/>
  <c r="AU72" i="27"/>
  <c r="AR72" i="27"/>
  <c r="AO72" i="27"/>
  <c r="AL72" i="27"/>
  <c r="AI72" i="27"/>
  <c r="AF72" i="27"/>
  <c r="AC72" i="27"/>
  <c r="Z72" i="27"/>
  <c r="W72" i="27"/>
  <c r="T72" i="27"/>
  <c r="BJ70" i="27"/>
  <c r="BG70" i="27"/>
  <c r="BD70" i="27"/>
  <c r="BA70" i="27"/>
  <c r="AX70" i="27"/>
  <c r="AU70" i="27"/>
  <c r="AR70" i="27"/>
  <c r="AO70" i="27"/>
  <c r="AL70" i="27"/>
  <c r="AI70" i="27"/>
  <c r="AF70" i="27"/>
  <c r="AC70" i="27"/>
  <c r="Z70" i="27"/>
  <c r="W70" i="27"/>
  <c r="T70" i="27"/>
  <c r="BJ69" i="27"/>
  <c r="BG69" i="27"/>
  <c r="BD69" i="27"/>
  <c r="BA69" i="27"/>
  <c r="AX69" i="27"/>
  <c r="AU69" i="27"/>
  <c r="AR69" i="27"/>
  <c r="AO69" i="27"/>
  <c r="AL69" i="27"/>
  <c r="AI69" i="27"/>
  <c r="AF69" i="27"/>
  <c r="AC69" i="27"/>
  <c r="Z69" i="27"/>
  <c r="W69" i="27"/>
  <c r="T69" i="27"/>
  <c r="BJ66" i="27"/>
  <c r="BG66" i="27"/>
  <c r="BD66" i="27"/>
  <c r="BA66" i="27"/>
  <c r="AX66" i="27"/>
  <c r="AU66" i="27"/>
  <c r="AR66" i="27"/>
  <c r="AO66" i="27"/>
  <c r="AL66" i="27"/>
  <c r="AI66" i="27"/>
  <c r="AF66" i="27"/>
  <c r="AC66" i="27"/>
  <c r="Z66" i="27"/>
  <c r="W66" i="27"/>
  <c r="T66" i="27"/>
  <c r="BJ65" i="27"/>
  <c r="BG65" i="27"/>
  <c r="BD65" i="27"/>
  <c r="BA65" i="27"/>
  <c r="AX65" i="27"/>
  <c r="AU65" i="27"/>
  <c r="AR65" i="27"/>
  <c r="AO65" i="27"/>
  <c r="AL65" i="27"/>
  <c r="AI65" i="27"/>
  <c r="AF65" i="27"/>
  <c r="Z65" i="27"/>
  <c r="W65" i="27"/>
  <c r="T65" i="27"/>
  <c r="BJ64" i="27"/>
  <c r="BG64" i="27"/>
  <c r="BD64" i="27"/>
  <c r="BA64" i="27"/>
  <c r="AX64" i="27"/>
  <c r="AU64" i="27"/>
  <c r="AR64" i="27"/>
  <c r="AO64" i="27"/>
  <c r="AL64" i="27"/>
  <c r="AI64" i="27"/>
  <c r="AF64" i="27"/>
  <c r="AC64" i="27"/>
  <c r="Z64" i="27"/>
  <c r="W64" i="27"/>
  <c r="T64" i="27"/>
  <c r="BJ63" i="27"/>
  <c r="BG63" i="27"/>
  <c r="BD63" i="27"/>
  <c r="BA63" i="27"/>
  <c r="AX63" i="27"/>
  <c r="AU63" i="27"/>
  <c r="AR63" i="27"/>
  <c r="AO63" i="27"/>
  <c r="AL63" i="27"/>
  <c r="AI63" i="27"/>
  <c r="AF63" i="27"/>
  <c r="AC63" i="27"/>
  <c r="Z63" i="27"/>
  <c r="W63" i="27"/>
  <c r="T63" i="27"/>
  <c r="BJ61" i="27"/>
  <c r="BG61" i="27"/>
  <c r="BD61" i="27"/>
  <c r="BA61" i="27"/>
  <c r="AX61" i="27"/>
  <c r="AU61" i="27"/>
  <c r="AR61" i="27"/>
  <c r="AO61" i="27"/>
  <c r="AL61" i="27"/>
  <c r="AI61" i="27"/>
  <c r="AF61" i="27"/>
  <c r="AC61" i="27"/>
  <c r="Z61" i="27"/>
  <c r="W61" i="27"/>
  <c r="T61" i="27"/>
  <c r="BJ60" i="27"/>
  <c r="BG60" i="27"/>
  <c r="BD60" i="27"/>
  <c r="BA60" i="27"/>
  <c r="AX60" i="27"/>
  <c r="AU60" i="27"/>
  <c r="AR60" i="27"/>
  <c r="AO60" i="27"/>
  <c r="AL60" i="27"/>
  <c r="AI60" i="27"/>
  <c r="AF60" i="27"/>
  <c r="AC60" i="27"/>
  <c r="Z60" i="27"/>
  <c r="W60" i="27"/>
  <c r="T60" i="27"/>
  <c r="BJ57" i="27"/>
  <c r="BG57" i="27"/>
  <c r="BD57" i="27"/>
  <c r="BA57" i="27"/>
  <c r="AX57" i="27"/>
  <c r="AU57" i="27"/>
  <c r="AR57" i="27"/>
  <c r="AO57" i="27"/>
  <c r="AL57" i="27"/>
  <c r="AI57" i="27"/>
  <c r="AF57" i="27"/>
  <c r="AC57" i="27"/>
  <c r="Z57" i="27"/>
  <c r="W57" i="27"/>
  <c r="T57" i="27"/>
  <c r="BJ56" i="27"/>
  <c r="BG56" i="27"/>
  <c r="BD56" i="27"/>
  <c r="BA56" i="27"/>
  <c r="AX56" i="27"/>
  <c r="AU56" i="27"/>
  <c r="AR56" i="27"/>
  <c r="AO56" i="27"/>
  <c r="AL56" i="27"/>
  <c r="AI56" i="27"/>
  <c r="AF56" i="27"/>
  <c r="AC56" i="27"/>
  <c r="Z56" i="27"/>
  <c r="W56" i="27"/>
  <c r="T56" i="27"/>
  <c r="BJ55" i="27"/>
  <c r="BG55" i="27"/>
  <c r="BD55" i="27"/>
  <c r="BA55" i="27"/>
  <c r="AX55" i="27"/>
  <c r="AU55" i="27"/>
  <c r="AR55" i="27"/>
  <c r="AO55" i="27"/>
  <c r="AL55" i="27"/>
  <c r="AI55" i="27"/>
  <c r="AF55" i="27"/>
  <c r="AC55" i="27"/>
  <c r="Z55" i="27"/>
  <c r="W55" i="27"/>
  <c r="T55" i="27"/>
  <c r="BJ54" i="27"/>
  <c r="BG54" i="27"/>
  <c r="BD54" i="27"/>
  <c r="BA54" i="27"/>
  <c r="AX54" i="27"/>
  <c r="AU54" i="27"/>
  <c r="AR54" i="27"/>
  <c r="AO54" i="27"/>
  <c r="AL54" i="27"/>
  <c r="AI54" i="27"/>
  <c r="AF54" i="27"/>
  <c r="AC54" i="27"/>
  <c r="Z54" i="27"/>
  <c r="W54" i="27"/>
  <c r="T54" i="27"/>
  <c r="BJ53" i="27"/>
  <c r="BG53" i="27"/>
  <c r="BD53" i="27"/>
  <c r="BA53" i="27"/>
  <c r="AX53" i="27"/>
  <c r="AU53" i="27"/>
  <c r="AR53" i="27"/>
  <c r="AO53" i="27"/>
  <c r="AL53" i="27"/>
  <c r="AI53" i="27"/>
  <c r="AF53" i="27"/>
  <c r="AC53" i="27"/>
  <c r="Z53" i="27"/>
  <c r="W53" i="27"/>
  <c r="T53" i="27"/>
  <c r="BJ52" i="27"/>
  <c r="BG52" i="27"/>
  <c r="BD52" i="27"/>
  <c r="BA52" i="27"/>
  <c r="AX52" i="27"/>
  <c r="AU52" i="27"/>
  <c r="AR52" i="27"/>
  <c r="AO52" i="27"/>
  <c r="AL52" i="27"/>
  <c r="AI52" i="27"/>
  <c r="AF52" i="27"/>
  <c r="AC52" i="27"/>
  <c r="Z52" i="27"/>
  <c r="W52" i="27"/>
  <c r="T52" i="27"/>
  <c r="BJ51" i="27"/>
  <c r="BG51" i="27"/>
  <c r="BD51" i="27"/>
  <c r="BA51" i="27"/>
  <c r="AX51" i="27"/>
  <c r="AU51" i="27"/>
  <c r="AR51" i="27"/>
  <c r="AO51" i="27"/>
  <c r="AL51" i="27"/>
  <c r="AI51" i="27"/>
  <c r="AF51" i="27"/>
  <c r="AC51" i="27"/>
  <c r="Z51" i="27"/>
  <c r="W51" i="27"/>
  <c r="T51" i="27"/>
  <c r="BJ50" i="27"/>
  <c r="BI50" i="27"/>
  <c r="BG50" i="27"/>
  <c r="BF50" i="27"/>
  <c r="BD50" i="27"/>
  <c r="BC50" i="27"/>
  <c r="BA50" i="27"/>
  <c r="AZ50" i="27"/>
  <c r="AX50" i="27"/>
  <c r="AW50" i="27"/>
  <c r="AU50" i="27"/>
  <c r="AT50" i="27"/>
  <c r="AR50" i="27"/>
  <c r="AQ50" i="27"/>
  <c r="AO50" i="27"/>
  <c r="AN50" i="27"/>
  <c r="AL50" i="27"/>
  <c r="AK50" i="27"/>
  <c r="AI50" i="27"/>
  <c r="AH50" i="27"/>
  <c r="AF50" i="27"/>
  <c r="AE50" i="27"/>
  <c r="AC50" i="27"/>
  <c r="AB50" i="27"/>
  <c r="Z50" i="27"/>
  <c r="Y50" i="27"/>
  <c r="W50" i="27"/>
  <c r="V50" i="27"/>
  <c r="T50" i="27"/>
  <c r="S50" i="27"/>
  <c r="BJ49" i="27"/>
  <c r="BG49" i="27"/>
  <c r="BD49" i="27"/>
  <c r="BA49" i="27"/>
  <c r="AX49" i="27"/>
  <c r="AU49" i="27"/>
  <c r="AR49" i="27"/>
  <c r="AO49" i="27"/>
  <c r="AL49" i="27"/>
  <c r="AI49" i="27"/>
  <c r="AF49" i="27"/>
  <c r="AC49" i="27"/>
  <c r="Z49" i="27"/>
  <c r="W49" i="27"/>
  <c r="T49" i="27"/>
  <c r="BJ48" i="27"/>
  <c r="BG48" i="27"/>
  <c r="BD48" i="27"/>
  <c r="BA48" i="27"/>
  <c r="AX48" i="27"/>
  <c r="AU48" i="27"/>
  <c r="AR48" i="27"/>
  <c r="AO48" i="27"/>
  <c r="AL48" i="27"/>
  <c r="AI48" i="27"/>
  <c r="AF48" i="27"/>
  <c r="AC48" i="27"/>
  <c r="Z48" i="27"/>
  <c r="W48" i="27"/>
  <c r="T48" i="27"/>
  <c r="BJ47" i="27"/>
  <c r="BG47" i="27"/>
  <c r="BD47" i="27"/>
  <c r="BA47" i="27"/>
  <c r="AX47" i="27"/>
  <c r="AU47" i="27"/>
  <c r="AR47" i="27"/>
  <c r="AO47" i="27"/>
  <c r="AL47" i="27"/>
  <c r="AI47" i="27"/>
  <c r="AF47" i="27"/>
  <c r="AC47" i="27"/>
  <c r="Z47" i="27"/>
  <c r="W47" i="27"/>
  <c r="T47" i="27"/>
  <c r="BJ46" i="27"/>
  <c r="BG46" i="27"/>
  <c r="BD46" i="27"/>
  <c r="BA46" i="27"/>
  <c r="AX46" i="27"/>
  <c r="AU46" i="27"/>
  <c r="AR46" i="27"/>
  <c r="AO46" i="27"/>
  <c r="AL46" i="27"/>
  <c r="AI46" i="27"/>
  <c r="AF46" i="27"/>
  <c r="AC46" i="27"/>
  <c r="Z46" i="27"/>
  <c r="W46" i="27"/>
  <c r="T46" i="27"/>
  <c r="BJ45" i="27"/>
  <c r="BG45" i="27"/>
  <c r="BD45" i="27"/>
  <c r="BA45" i="27"/>
  <c r="AX45" i="27"/>
  <c r="AU45" i="27"/>
  <c r="AR45" i="27"/>
  <c r="AO45" i="27"/>
  <c r="AL45" i="27"/>
  <c r="AI45" i="27"/>
  <c r="AF45" i="27"/>
  <c r="AC45" i="27"/>
  <c r="Z45" i="27"/>
  <c r="W45" i="27"/>
  <c r="T45" i="27"/>
  <c r="BJ44" i="27"/>
  <c r="BG44" i="27"/>
  <c r="BD44" i="27"/>
  <c r="BA44" i="27"/>
  <c r="AX44" i="27"/>
  <c r="AU44" i="27"/>
  <c r="AR44" i="27"/>
  <c r="AO44" i="27"/>
  <c r="AL44" i="27"/>
  <c r="AI44" i="27"/>
  <c r="AF44" i="27"/>
  <c r="AC44" i="27"/>
  <c r="Z44" i="27"/>
  <c r="W44" i="27"/>
  <c r="T44" i="27"/>
  <c r="BJ43" i="27"/>
  <c r="BG43" i="27"/>
  <c r="BD43" i="27"/>
  <c r="BA43" i="27"/>
  <c r="AX43" i="27"/>
  <c r="AU43" i="27"/>
  <c r="AR43" i="27"/>
  <c r="AO43" i="27"/>
  <c r="AL43" i="27"/>
  <c r="AI43" i="27"/>
  <c r="AF43" i="27"/>
  <c r="AC43" i="27"/>
  <c r="Z43" i="27"/>
  <c r="W43" i="27"/>
  <c r="T43" i="27"/>
  <c r="BJ42" i="27"/>
  <c r="BG42" i="27"/>
  <c r="BD42" i="27"/>
  <c r="BA42" i="27"/>
  <c r="AX42" i="27"/>
  <c r="AU42" i="27"/>
  <c r="AR42" i="27"/>
  <c r="AO42" i="27"/>
  <c r="AL42" i="27"/>
  <c r="AI42" i="27"/>
  <c r="AF42" i="27"/>
  <c r="AC42" i="27"/>
  <c r="Z42" i="27"/>
  <c r="W42" i="27"/>
  <c r="T42" i="27"/>
  <c r="BJ41" i="27"/>
  <c r="BG41" i="27"/>
  <c r="BD41" i="27"/>
  <c r="BA41" i="27"/>
  <c r="AX41" i="27"/>
  <c r="AU41" i="27"/>
  <c r="AR41" i="27"/>
  <c r="AO41" i="27"/>
  <c r="AL41" i="27"/>
  <c r="AI41" i="27"/>
  <c r="AF41" i="27"/>
  <c r="AC41" i="27"/>
  <c r="Z41" i="27"/>
  <c r="W41" i="27"/>
  <c r="T41" i="27"/>
  <c r="BJ40" i="27"/>
  <c r="BG40" i="27"/>
  <c r="BD40" i="27"/>
  <c r="BA40" i="27"/>
  <c r="AX40" i="27"/>
  <c r="AU40" i="27"/>
  <c r="AR40" i="27"/>
  <c r="AO40" i="27"/>
  <c r="AL40" i="27"/>
  <c r="AI40" i="27"/>
  <c r="AF40" i="27"/>
  <c r="AC40" i="27"/>
  <c r="Z40" i="27"/>
  <c r="W40" i="27"/>
  <c r="T40" i="27"/>
  <c r="BJ39" i="27"/>
  <c r="BG39" i="27"/>
  <c r="BD39" i="27"/>
  <c r="BA39" i="27"/>
  <c r="AX39" i="27"/>
  <c r="AU39" i="27"/>
  <c r="AR39" i="27"/>
  <c r="AO39" i="27"/>
  <c r="AL39" i="27"/>
  <c r="AI39" i="27"/>
  <c r="AF39" i="27"/>
  <c r="AC39" i="27"/>
  <c r="Z39" i="27"/>
  <c r="W39" i="27"/>
  <c r="T39" i="27"/>
  <c r="BJ38" i="27"/>
  <c r="BG38" i="27"/>
  <c r="BD38" i="27"/>
  <c r="BA38" i="27"/>
  <c r="AX38" i="27"/>
  <c r="AU38" i="27"/>
  <c r="AR38" i="27"/>
  <c r="AO38" i="27"/>
  <c r="AL38" i="27"/>
  <c r="AI38" i="27"/>
  <c r="AF38" i="27"/>
  <c r="AC38" i="27"/>
  <c r="Z38" i="27"/>
  <c r="W38" i="27"/>
  <c r="T38" i="27"/>
  <c r="BJ37" i="27"/>
  <c r="BG37" i="27"/>
  <c r="BD37" i="27"/>
  <c r="BA37" i="27"/>
  <c r="AX37" i="27"/>
  <c r="AU37" i="27"/>
  <c r="AR37" i="27"/>
  <c r="AO37" i="27"/>
  <c r="AL37" i="27"/>
  <c r="AI37" i="27"/>
  <c r="AF37" i="27"/>
  <c r="AC37" i="27"/>
  <c r="Z37" i="27"/>
  <c r="W37" i="27"/>
  <c r="T37" i="27"/>
  <c r="BJ36" i="27"/>
  <c r="BG36" i="27"/>
  <c r="BD36" i="27"/>
  <c r="BA36" i="27"/>
  <c r="AX36" i="27"/>
  <c r="AU36" i="27"/>
  <c r="AR36" i="27"/>
  <c r="AO36" i="27"/>
  <c r="AL36" i="27"/>
  <c r="AI36" i="27"/>
  <c r="AF36" i="27"/>
  <c r="AC36" i="27"/>
  <c r="Z36" i="27"/>
  <c r="W36" i="27"/>
  <c r="T36" i="27"/>
  <c r="BJ35" i="27"/>
  <c r="BG35" i="27"/>
  <c r="BD35" i="27"/>
  <c r="BA35" i="27"/>
  <c r="AX35" i="27"/>
  <c r="AU35" i="27"/>
  <c r="AR35" i="27"/>
  <c r="AO35" i="27"/>
  <c r="AL35" i="27"/>
  <c r="AI35" i="27"/>
  <c r="AF35" i="27"/>
  <c r="AC35" i="27"/>
  <c r="Z35" i="27"/>
  <c r="W35" i="27"/>
  <c r="T35" i="27"/>
  <c r="BJ34" i="27"/>
  <c r="BG34" i="27"/>
  <c r="BD34" i="27"/>
  <c r="BA34" i="27"/>
  <c r="AX34" i="27"/>
  <c r="AU34" i="27"/>
  <c r="AR34" i="27"/>
  <c r="AO34" i="27"/>
  <c r="AL34" i="27"/>
  <c r="AI34" i="27"/>
  <c r="AF34" i="27"/>
  <c r="AC34" i="27"/>
  <c r="Z34" i="27"/>
  <c r="W34" i="27"/>
  <c r="T34" i="27"/>
  <c r="BJ33" i="27"/>
  <c r="BG33" i="27"/>
  <c r="BD33" i="27"/>
  <c r="BA33" i="27"/>
  <c r="AX33" i="27"/>
  <c r="AU33" i="27"/>
  <c r="AR33" i="27"/>
  <c r="AO33" i="27"/>
  <c r="AL33" i="27"/>
  <c r="AI33" i="27"/>
  <c r="AF33" i="27"/>
  <c r="AC33" i="27"/>
  <c r="Z33" i="27"/>
  <c r="W33" i="27"/>
  <c r="T33" i="27"/>
  <c r="BJ32" i="27"/>
  <c r="BG32" i="27"/>
  <c r="BD32" i="27"/>
  <c r="BA32" i="27"/>
  <c r="AX32" i="27"/>
  <c r="AU32" i="27"/>
  <c r="AR32" i="27"/>
  <c r="AO32" i="27"/>
  <c r="AL32" i="27"/>
  <c r="AI32" i="27"/>
  <c r="AF32" i="27"/>
  <c r="AC32" i="27"/>
  <c r="Z32" i="27"/>
  <c r="W32" i="27"/>
  <c r="T32" i="27"/>
  <c r="BJ31" i="27"/>
  <c r="BG31" i="27"/>
  <c r="BD31" i="27"/>
  <c r="BA31" i="27"/>
  <c r="AX31" i="27"/>
  <c r="AU31" i="27"/>
  <c r="AR31" i="27"/>
  <c r="AO31" i="27"/>
  <c r="AL31" i="27"/>
  <c r="AI31" i="27"/>
  <c r="AF31" i="27"/>
  <c r="AC31" i="27"/>
  <c r="Z31" i="27"/>
  <c r="W31" i="27"/>
  <c r="T31" i="27"/>
  <c r="BJ30" i="27"/>
  <c r="BG30" i="27"/>
  <c r="BD30" i="27"/>
  <c r="BA30" i="27"/>
  <c r="AX30" i="27"/>
  <c r="AU30" i="27"/>
  <c r="AR30" i="27"/>
  <c r="AO30" i="27"/>
  <c r="AL30" i="27"/>
  <c r="AI30" i="27"/>
  <c r="AF30" i="27"/>
  <c r="AC30" i="27"/>
  <c r="Z30" i="27"/>
  <c r="W30" i="27"/>
  <c r="T30" i="27"/>
  <c r="BJ29" i="27"/>
  <c r="BI29" i="27"/>
  <c r="BG29" i="27"/>
  <c r="BF29" i="27"/>
  <c r="BD29" i="27"/>
  <c r="BC29" i="27"/>
  <c r="BA29" i="27"/>
  <c r="AZ29" i="27"/>
  <c r="AX29" i="27"/>
  <c r="AW29" i="27"/>
  <c r="AU29" i="27"/>
  <c r="AT29" i="27"/>
  <c r="AR29" i="27"/>
  <c r="AQ29" i="27"/>
  <c r="AO29" i="27"/>
  <c r="AN29" i="27"/>
  <c r="AL29" i="27"/>
  <c r="AK29" i="27"/>
  <c r="AI29" i="27"/>
  <c r="AH29" i="27"/>
  <c r="AF29" i="27"/>
  <c r="AE29" i="27"/>
  <c r="AC29" i="27"/>
  <c r="AB29" i="27"/>
  <c r="Z29" i="27"/>
  <c r="Y29" i="27"/>
  <c r="W29" i="27"/>
  <c r="V29" i="27"/>
  <c r="T29" i="27"/>
  <c r="S29" i="27"/>
  <c r="BJ28" i="27"/>
  <c r="BG28" i="27"/>
  <c r="BD28" i="27"/>
  <c r="BA28" i="27"/>
  <c r="AX28" i="27"/>
  <c r="AU28" i="27"/>
  <c r="AR28" i="27"/>
  <c r="AO28" i="27"/>
  <c r="AL28" i="27"/>
  <c r="AI28" i="27"/>
  <c r="AF28" i="27"/>
  <c r="AC28" i="27"/>
  <c r="Z28" i="27"/>
  <c r="W28" i="27"/>
  <c r="T28" i="27"/>
  <c r="BJ27" i="27"/>
  <c r="BG27" i="27"/>
  <c r="BD27" i="27"/>
  <c r="BA27" i="27"/>
  <c r="AX27" i="27"/>
  <c r="AU27" i="27"/>
  <c r="AR27" i="27"/>
  <c r="AO27" i="27"/>
  <c r="AL27" i="27"/>
  <c r="AI27" i="27"/>
  <c r="AF27" i="27"/>
  <c r="AC27" i="27"/>
  <c r="Z27" i="27"/>
  <c r="W27" i="27"/>
  <c r="T27" i="27"/>
  <c r="BJ26" i="27"/>
  <c r="BG26" i="27"/>
  <c r="BD26" i="27"/>
  <c r="BA26" i="27"/>
  <c r="AX26" i="27"/>
  <c r="AU26" i="27"/>
  <c r="AR26" i="27"/>
  <c r="AO26" i="27"/>
  <c r="AL26" i="27"/>
  <c r="AI26" i="27"/>
  <c r="AF26" i="27"/>
  <c r="AC26" i="27"/>
  <c r="Z26" i="27"/>
  <c r="W26" i="27"/>
  <c r="T26" i="27"/>
  <c r="BJ25" i="27"/>
  <c r="BG25" i="27"/>
  <c r="BD25" i="27"/>
  <c r="BA25" i="27"/>
  <c r="AX25" i="27"/>
  <c r="AU25" i="27"/>
  <c r="AR25" i="27"/>
  <c r="AO25" i="27"/>
  <c r="AL25" i="27"/>
  <c r="AI25" i="27"/>
  <c r="AF25" i="27"/>
  <c r="AC25" i="27"/>
  <c r="Z25" i="27"/>
  <c r="W25" i="27"/>
  <c r="T25" i="27"/>
  <c r="BJ24" i="27"/>
  <c r="BG24" i="27"/>
  <c r="BD24" i="27"/>
  <c r="BA24" i="27"/>
  <c r="AX24" i="27"/>
  <c r="AU24" i="27"/>
  <c r="AR24" i="27"/>
  <c r="AO24" i="27"/>
  <c r="AL24" i="27"/>
  <c r="AI24" i="27"/>
  <c r="AF24" i="27"/>
  <c r="AC24" i="27"/>
  <c r="Z24" i="27"/>
  <c r="W24" i="27"/>
  <c r="T24" i="27"/>
  <c r="BJ23" i="27"/>
  <c r="BG23" i="27"/>
  <c r="BD23" i="27"/>
  <c r="BA23" i="27"/>
  <c r="AX23" i="27"/>
  <c r="AU23" i="27"/>
  <c r="AR23" i="27"/>
  <c r="AO23" i="27"/>
  <c r="AL23" i="27"/>
  <c r="AI23" i="27"/>
  <c r="AF23" i="27"/>
  <c r="AC23" i="27"/>
  <c r="Z23" i="27"/>
  <c r="W23" i="27"/>
  <c r="T23" i="27"/>
  <c r="BJ22" i="27"/>
  <c r="BG22" i="27"/>
  <c r="BD22" i="27"/>
  <c r="BA22" i="27"/>
  <c r="AX22" i="27"/>
  <c r="AU22" i="27"/>
  <c r="AR22" i="27"/>
  <c r="AO22" i="27"/>
  <c r="AL22" i="27"/>
  <c r="AI22" i="27"/>
  <c r="AF22" i="27"/>
  <c r="AC22" i="27"/>
  <c r="Z22" i="27"/>
  <c r="W22" i="27"/>
  <c r="T22" i="27"/>
  <c r="BJ21" i="27"/>
  <c r="BG21" i="27"/>
  <c r="BD21" i="27"/>
  <c r="BA21" i="27"/>
  <c r="AX21" i="27"/>
  <c r="AU21" i="27"/>
  <c r="AR21" i="27"/>
  <c r="AO21" i="27"/>
  <c r="AL21" i="27"/>
  <c r="AI21" i="27"/>
  <c r="AF21" i="27"/>
  <c r="AC21" i="27"/>
  <c r="Z21" i="27"/>
  <c r="W21" i="27"/>
  <c r="T21" i="27"/>
  <c r="BJ20" i="27"/>
  <c r="BG20" i="27"/>
  <c r="BD20" i="27"/>
  <c r="BA20" i="27"/>
  <c r="AX20" i="27"/>
  <c r="AU20" i="27"/>
  <c r="AR20" i="27"/>
  <c r="AO20" i="27"/>
  <c r="AL20" i="27"/>
  <c r="AI20" i="27"/>
  <c r="AF20" i="27"/>
  <c r="AC20" i="27"/>
  <c r="Z20" i="27"/>
  <c r="W20" i="27"/>
  <c r="T20" i="27"/>
  <c r="BJ19" i="27"/>
  <c r="BG19" i="27"/>
  <c r="BD19" i="27"/>
  <c r="BA19" i="27"/>
  <c r="AX19" i="27"/>
  <c r="AU19" i="27"/>
  <c r="AR19" i="27"/>
  <c r="AO19" i="27"/>
  <c r="AL19" i="27"/>
  <c r="AI19" i="27"/>
  <c r="AF19" i="27"/>
  <c r="AC19" i="27"/>
  <c r="Z19" i="27"/>
  <c r="W19" i="27"/>
  <c r="T19" i="27"/>
  <c r="BJ18" i="27"/>
  <c r="BG18" i="27"/>
  <c r="BD18" i="27"/>
  <c r="BA18" i="27"/>
  <c r="AX18" i="27"/>
  <c r="AU18" i="27"/>
  <c r="AR18" i="27"/>
  <c r="AO18" i="27"/>
  <c r="AL18" i="27"/>
  <c r="AI18" i="27"/>
  <c r="AF18" i="27"/>
  <c r="AC18" i="27"/>
  <c r="Z18" i="27"/>
  <c r="W18" i="27"/>
  <c r="T18" i="27"/>
  <c r="BJ17" i="27"/>
  <c r="BG17" i="27"/>
  <c r="BD17" i="27"/>
  <c r="BA17" i="27"/>
  <c r="AX17" i="27"/>
  <c r="AU17" i="27"/>
  <c r="AR17" i="27"/>
  <c r="AO17" i="27"/>
  <c r="AL17" i="27"/>
  <c r="AI17" i="27"/>
  <c r="AF17" i="27"/>
  <c r="AC17" i="27"/>
  <c r="Z17" i="27"/>
  <c r="W17" i="27"/>
  <c r="T17" i="27"/>
  <c r="BJ16" i="27"/>
  <c r="BG16" i="27"/>
  <c r="BD16" i="27"/>
  <c r="BA16" i="27"/>
  <c r="AX16" i="27"/>
  <c r="AU16" i="27"/>
  <c r="AR16" i="27"/>
  <c r="AO16" i="27"/>
  <c r="AL16" i="27"/>
  <c r="AI16" i="27"/>
  <c r="AF16" i="27"/>
  <c r="AC16" i="27"/>
  <c r="Z16" i="27"/>
  <c r="W16" i="27"/>
  <c r="T16" i="27"/>
  <c r="BJ15" i="27"/>
  <c r="BG15" i="27"/>
  <c r="BD15" i="27"/>
  <c r="BA15" i="27"/>
  <c r="AX15" i="27"/>
  <c r="AU15" i="27"/>
  <c r="AR15" i="27"/>
  <c r="AO15" i="27"/>
  <c r="AL15" i="27"/>
  <c r="AI15" i="27"/>
  <c r="AF15" i="27"/>
  <c r="AC15" i="27"/>
  <c r="Z15" i="27"/>
  <c r="W15" i="27"/>
  <c r="T15" i="27"/>
  <c r="BJ14" i="27"/>
  <c r="BG14" i="27"/>
  <c r="BD14" i="27"/>
  <c r="BA14" i="27"/>
  <c r="AX14" i="27"/>
  <c r="AU14" i="27"/>
  <c r="AR14" i="27"/>
  <c r="AO14" i="27"/>
  <c r="AL14" i="27"/>
  <c r="AI14" i="27"/>
  <c r="AF14" i="27"/>
  <c r="AC14" i="27"/>
  <c r="Z14" i="27"/>
  <c r="W14" i="27"/>
  <c r="T14" i="27"/>
  <c r="BJ13" i="27"/>
  <c r="BG13" i="27"/>
  <c r="BD13" i="27"/>
  <c r="BA13" i="27"/>
  <c r="AX13" i="27"/>
  <c r="AU13" i="27"/>
  <c r="AR13" i="27"/>
  <c r="AO13" i="27"/>
  <c r="AL13" i="27"/>
  <c r="AI13" i="27"/>
  <c r="AF13" i="27"/>
  <c r="AC13" i="27"/>
  <c r="Z13" i="27"/>
  <c r="W13" i="27"/>
  <c r="T13" i="27"/>
  <c r="BJ12" i="27"/>
  <c r="BG12" i="27"/>
  <c r="BD12" i="27"/>
  <c r="BA12" i="27"/>
  <c r="AX12" i="27"/>
  <c r="AU12" i="27"/>
  <c r="AR12" i="27"/>
  <c r="AO12" i="27"/>
  <c r="AL12" i="27"/>
  <c r="AI12" i="27"/>
  <c r="AF12" i="27"/>
  <c r="AC12" i="27"/>
  <c r="Z12" i="27"/>
  <c r="W12" i="27"/>
  <c r="T12" i="27"/>
  <c r="BI11" i="27"/>
  <c r="BJ11" i="27" s="1"/>
  <c r="BF11" i="27"/>
  <c r="BG11" i="27" s="1"/>
  <c r="BD11" i="27"/>
  <c r="BC11" i="27"/>
  <c r="AZ11" i="27"/>
  <c r="BA11" i="27" s="1"/>
  <c r="AW11" i="27"/>
  <c r="AX11" i="27" s="1"/>
  <c r="AU11" i="27"/>
  <c r="AT11" i="27"/>
  <c r="AQ11" i="27"/>
  <c r="AR11" i="27" s="1"/>
  <c r="AN11" i="27"/>
  <c r="AO11" i="27" s="1"/>
  <c r="AK11" i="27"/>
  <c r="AL11" i="27" s="1"/>
  <c r="AH11" i="27"/>
  <c r="AI11" i="27" s="1"/>
  <c r="AE11" i="27"/>
  <c r="AF11" i="27" s="1"/>
  <c r="AC11" i="27"/>
  <c r="AB11" i="27"/>
  <c r="Y11" i="27"/>
  <c r="Z11" i="27" s="1"/>
  <c r="V11" i="27"/>
  <c r="W11" i="27" s="1"/>
  <c r="T11" i="27"/>
  <c r="S11" i="27"/>
  <c r="BI9" i="27"/>
  <c r="BJ9" i="27" s="1"/>
  <c r="BF9" i="27"/>
  <c r="BG9" i="27" s="1"/>
  <c r="AZ9" i="27"/>
  <c r="BA9" i="27" s="1"/>
  <c r="AW9" i="27"/>
  <c r="AX9" i="27" s="1"/>
  <c r="AQ9" i="27"/>
  <c r="AR9" i="27" s="1"/>
  <c r="AN9" i="27"/>
  <c r="AO9" i="27" s="1"/>
  <c r="AH9" i="27"/>
  <c r="AI9" i="27" s="1"/>
  <c r="AE9" i="27"/>
  <c r="AF9" i="27" s="1"/>
  <c r="Y9" i="27"/>
  <c r="Z9" i="27" s="1"/>
  <c r="V9" i="27"/>
  <c r="W9" i="27" s="1"/>
  <c r="BI8" i="27"/>
  <c r="BJ8" i="27" s="1"/>
  <c r="BF8" i="27"/>
  <c r="BG8" i="27" s="1"/>
  <c r="AZ8" i="27"/>
  <c r="BA8" i="27" s="1"/>
  <c r="AW8" i="27"/>
  <c r="AX8" i="27" s="1"/>
  <c r="AQ8" i="27"/>
  <c r="AR8" i="27" s="1"/>
  <c r="AN8" i="27"/>
  <c r="AO8" i="27" s="1"/>
  <c r="AH8" i="27"/>
  <c r="AI8" i="27" s="1"/>
  <c r="AE8" i="27"/>
  <c r="AF8" i="27" s="1"/>
  <c r="Y8" i="27"/>
  <c r="Z8" i="27" s="1"/>
  <c r="V8" i="27"/>
  <c r="W8" i="27" s="1"/>
  <c r="T9" i="27" l="1"/>
  <c r="S8" i="27"/>
  <c r="T8" i="27" s="1"/>
  <c r="AU9" i="27"/>
  <c r="AT8" i="27"/>
  <c r="AU8" i="27" s="1"/>
  <c r="AL9" i="27"/>
  <c r="AK8" i="27"/>
  <c r="AL8" i="27" s="1"/>
  <c r="AC9" i="27"/>
  <c r="AB8" i="27"/>
  <c r="AC8" i="27" s="1"/>
  <c r="BD9" i="27"/>
  <c r="BC8" i="27"/>
  <c r="BD8" i="27" s="1"/>
  <c r="T74" i="27"/>
  <c r="AC74" i="27"/>
  <c r="AL74" i="27"/>
  <c r="AU74" i="27"/>
  <c r="BD74" i="27"/>
</calcChain>
</file>

<file path=xl/sharedStrings.xml><?xml version="1.0" encoding="utf-8"?>
<sst xmlns="http://schemas.openxmlformats.org/spreadsheetml/2006/main" count="28801" uniqueCount="181">
  <si>
    <t>จังหวัด</t>
  </si>
  <si>
    <t>งบประมาณ</t>
  </si>
  <si>
    <t>ปัญหาและอุปสรรค</t>
  </si>
  <si>
    <t>แผนงบประมาณ (บาท)</t>
  </si>
  <si>
    <t>โอนจัดสรร</t>
  </si>
  <si>
    <t xml:space="preserve"> ผลการใช้จ่ายงบประมาณ  </t>
  </si>
  <si>
    <t>รวม</t>
  </si>
  <si>
    <t>งบดำเนินงาน</t>
  </si>
  <si>
    <t>บาท</t>
  </si>
  <si>
    <t>ร้อยละ (ได้รับ)</t>
  </si>
  <si>
    <t>ร้อยละ (จัดสรร)</t>
  </si>
  <si>
    <t>รวมทั้งสิ้น</t>
  </si>
  <si>
    <t/>
  </si>
  <si>
    <t>1. รวม ส.ป.ก. จังหวัด</t>
  </si>
  <si>
    <t>2. รวมส่วนกลาง</t>
  </si>
  <si>
    <t>ภาคเหนือ</t>
  </si>
  <si>
    <t>กำแพงเพชร</t>
  </si>
  <si>
    <t>-</t>
  </si>
  <si>
    <t>เชียงราย</t>
  </si>
  <si>
    <t>เชียงใหม่</t>
  </si>
  <si>
    <t>ตาก</t>
  </si>
  <si>
    <t>นครสวรรค์</t>
  </si>
  <si>
    <t>น่าน</t>
  </si>
  <si>
    <t>พะเยา</t>
  </si>
  <si>
    <t>พิจิตร</t>
  </si>
  <si>
    <t>พิษณุโลก</t>
  </si>
  <si>
    <t>เพชรบูรณ์</t>
  </si>
  <si>
    <t>แพร่</t>
  </si>
  <si>
    <t>แม่ฮ่องสอน</t>
  </si>
  <si>
    <t>ลำปาง</t>
  </si>
  <si>
    <t>ลำพูน</t>
  </si>
  <si>
    <t>สุโขทัย</t>
  </si>
  <si>
    <t>อุตรดิตถ์</t>
  </si>
  <si>
    <t>อุทัยธานี</t>
  </si>
  <si>
    <t>ภาคตะวันออกเฉียงเหนือ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</si>
  <si>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</si>
  <si>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</si>
  <si>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</si>
  <si>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</si>
  <si>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</si>
  <si>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บึงกาฬ</t>
  </si>
  <si>
    <t>บุรีรัมย์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</si>
  <si>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</si>
  <si>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</si>
  <si>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</si>
  <si>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</si>
  <si>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</si>
  <si>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</si>
  <si>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</si>
  <si>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</si>
  <si>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</si>
  <si>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</si>
  <si>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</si>
  <si>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</si>
  <si>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</si>
  <si>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ภาคกลาง</t>
  </si>
  <si>
    <t>กาญจนบุรี</t>
  </si>
  <si>
    <t>จันทบุรี</t>
  </si>
  <si>
    <t>ฉะเชิงเทรา</t>
  </si>
  <si>
    <t>ชลบุรี</t>
  </si>
  <si>
    <t>ชัยนาท</t>
  </si>
  <si>
    <t>ตราด</t>
  </si>
  <si>
    <t>นครนายก</t>
  </si>
  <si>
    <t>นครปฐม</t>
  </si>
  <si>
    <t>ปทุมธานี</t>
  </si>
  <si>
    <t>ประจวบคีรีขันธ์</t>
  </si>
  <si>
    <t>ปราจีนบุรี</t>
  </si>
  <si>
    <t>พระนครศรีอยุธยา</t>
  </si>
  <si>
    <t>เพชรบุรี</t>
  </si>
  <si>
    <t>ระยอง</t>
  </si>
  <si>
    <t>ราชบุรี</t>
  </si>
  <si>
    <t>ลพบุรี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</si>
  <si>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</si>
  <si>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</si>
  <si>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</si>
  <si>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</si>
  <si>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</si>
  <si>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สุพรรณบุรี</t>
  </si>
  <si>
    <t>อ่างทอง</t>
  </si>
  <si>
    <t>ภาคใต้</t>
  </si>
  <si>
    <t>กระบี่</t>
  </si>
  <si>
    <t>ชุมพร</t>
  </si>
  <si>
    <t>ตรัง</t>
  </si>
  <si>
    <t>นครศรีธรรมราช</t>
  </si>
  <si>
    <t>นราธิวาส</t>
  </si>
  <si>
    <t>ปัตตานี</t>
  </si>
  <si>
    <t>พังงา</t>
  </si>
  <si>
    <t>พัทลุง</t>
  </si>
  <si>
    <t>ภูเก็ต</t>
  </si>
  <si>
    <t>ยะลา</t>
  </si>
  <si>
    <t>ระนอง</t>
  </si>
  <si>
    <t>สงขลา</t>
  </si>
  <si>
    <t>สตูล</t>
  </si>
  <si>
    <t>สุราษฎร์ธานี</t>
  </si>
  <si>
    <t>2.1 สำนัก/กอง/ศูนย์</t>
  </si>
  <si>
    <t>กลุ่มตรวจสอบภายใน</t>
  </si>
  <si>
    <t>กลุ่มพัฒนาระบบบริหาร</t>
  </si>
  <si>
    <t>กองการเจ้าหน้าที่</t>
  </si>
  <si>
    <t>กองประสานงานโครงการพระราชดำริและโครงการพิเศษ</t>
  </si>
  <si>
    <t>ศูนย์ตรวจสอบและรับรองมาตรฐานสินค้าเกษตรในเขตปฏิรูปที่ดิน</t>
  </si>
  <si>
    <t>ศูนย์เทคโนโลยีสารสนเทศและการสื่อสาร</t>
  </si>
  <si>
    <t>สำนักกฎหมาย</t>
  </si>
  <si>
    <t>สำนักจัดการปฏิรูปที่ดิน</t>
  </si>
  <si>
    <t>สำนักจัดการแผนที่และสารบบที่ดิน</t>
  </si>
  <si>
    <t>สำนักบริหารกลาง</t>
  </si>
  <si>
    <t>สำนักบริหารกองทุน</t>
  </si>
  <si>
    <t>สำนักพัฒนาพื้นที่ปฏิรูปที่ดิน</t>
  </si>
  <si>
    <t>สำนักพัฒนาและถ่ายทอดเทคโนโลยี</t>
  </si>
  <si>
    <t>สำนักวิชาการและแผนงาน</t>
  </si>
  <si>
    <t>2.2 สำรองนโยบาย</t>
  </si>
  <si>
    <t>ร้อยละ</t>
  </si>
  <si>
    <t>ราย</t>
  </si>
  <si>
    <t>ไร่</t>
  </si>
  <si>
    <t>ผลงาน</t>
  </si>
  <si>
    <t>แผนงาน</t>
  </si>
  <si>
    <t>ขั้นตอนหลัก</t>
  </si>
  <si>
    <t>เกษตรกรได้รับการตรวจติดตามตามมาตรฐาน GAP (รายเก่า) (ส่วนกลาง)</t>
  </si>
  <si>
    <t>เกษตรกรได้รับการตรวจรับรองมาตรฐาน GAP (รายใหม่) (ส่วนกลาง)</t>
  </si>
  <si>
    <t>รวม ดำเนินการโดยส่วนกลาง</t>
  </si>
  <si>
    <t>เกษตรกรยื่นขอรับการรับรองมาตรฐานสินค้า (จังหวัด)</t>
  </si>
  <si>
    <t>งบลงทุน</t>
  </si>
  <si>
    <t>ค่าใช้จ่ายฝึกอบรม</t>
  </si>
  <si>
    <t>หลักสูตรฝึกอบรมศิลปหัตถกรรมระยะยาว</t>
  </si>
  <si>
    <t>หลักสูตรฝึกอบรมศิลปหัตถกรรมระยะสั้น</t>
  </si>
  <si>
    <t>รวมฝึกอบรม</t>
  </si>
  <si>
    <t>อบรม</t>
  </si>
  <si>
    <t>ตำบล</t>
  </si>
  <si>
    <t>จำนวนตำบลที่ออก Mobile Unit (Link จาก Servicecenter)</t>
  </si>
  <si>
    <t>จำนวนผู้รับบริการ (Link จาก Servicecenter)</t>
  </si>
  <si>
    <t>แปลง</t>
  </si>
  <si>
    <t>จัดทำโฉนดเพื่อการเกษตรแล้วเสร็จ (Link ALRO Land)</t>
  </si>
  <si>
    <t>ประกาศครบ 15 วัน</t>
  </si>
  <si>
    <t>อยู่ระหว่างประกาศ</t>
  </si>
  <si>
    <t>รวม จัดทำประกาศ (Link ServiceCenter)</t>
  </si>
  <si>
    <t>ตรวจแปลง-ตรวจแล้วไม่ผ่าน (Link ServiceCenter)</t>
  </si>
  <si>
    <t>ตรวจแปลง-ตรวจแล้วผ่าน (Link ServiceCenter)</t>
  </si>
  <si>
    <t>ตรวจแปลง-อยู่ระหว่างการตรวจ (Link ServiceCenter)</t>
  </si>
  <si>
    <t>ตรวจแปลง-กดรับเรื่อง (Link ServiceCenter)</t>
  </si>
  <si>
    <t>ตรวจเกษตรกร-ตรวจแล้วไม่ผ่าน (Link ServiceCenter)</t>
  </si>
  <si>
    <t>ตรวจเกษตรกร-ตรวจแล้วผ่าน (Link ServiceCenter)</t>
  </si>
  <si>
    <t>ตรวจเกษตรกร-อยู่ระหว่างการตรวจ (Link ServiceCenter)</t>
  </si>
  <si>
    <t>ตรวจเกษตรกร-กดรับเรื่อง (Link ServiceCenter)</t>
  </si>
  <si>
    <t>ยื่นคำขอ ปี68 (Link ServiceCenter)</t>
  </si>
  <si>
    <t>เรื่อง</t>
  </si>
  <si>
    <t>จำนวนเรื่องอุทธรณ์ที่ผ่านการแสวงหาข้อเท็จจริงและพยานหลักฐาน</t>
  </si>
  <si>
    <t>ครัวเรือนเกษตรได้รับประโยชน์จากการลดการเผาในพื้นที่เกษตรกรรม</t>
  </si>
  <si>
    <t>สนับสนุนปัจจัยการผลิต</t>
  </si>
  <si>
    <t>หลักสูตรที่ 2 การสร้างอาชีพในการบริหารจัดการวัสดุเหลือใช้  ทางการเกษตรเพื่อเพิ่มมูลค่าเป็นมิตรกับสิ่งแวดล้อม</t>
  </si>
  <si>
    <t>หลักสูตรที่ 1 หลักสูตร แนวทางการลดการเผาไหม้ในเขตปฏิรูปที่ดิน</t>
  </si>
  <si>
    <t>รวมอบรมเกษตรกร (นับผลงานเมื่ออบรมครบทั้ง 2 หลักสูตร)</t>
  </si>
  <si>
    <t>พื้นที่ที่ได้รับการส่งเสริมและเฝ้าระวังให้มีการลดการเผา</t>
  </si>
  <si>
    <t>แห่ง</t>
  </si>
  <si>
    <t>พัฒนาแหล่งน้ำและระบบกระจายน้ำ</t>
  </si>
  <si>
    <t>ก่อสร้างฝาย</t>
  </si>
  <si>
    <t>ขุดสระน้ำพร้อมระบบส่งน้ำ</t>
  </si>
  <si>
    <t>รายงานผลการดำเนินงาน - ผลการใช้จ่าย งบประมาณพ.ร.บ. ประจำปีงบประมาณ 2568</t>
  </si>
  <si>
    <t>ข้อมูล ณ วันที่ 15 พฤษภาคม 2568</t>
  </si>
  <si>
    <t>กิจกรรมพัฒนาเกษตรกรรมยั่งยืนในเขตปฏิรูปที่ดิน (งบประมาณพ.ร.บ.)</t>
  </si>
  <si>
    <t>กิจกรรมตรวจรับรองสินค้าเกษตรในเขตปฏิรูปที่ดินตามมาตรฐาน GAP (งบประมาณพ.ร.บ.)</t>
  </si>
  <si>
    <t>กิจกรรมยกระดับศักยภาพการพัฒนาสินค้าเกษตรชีวภาพ (งบประมาณพ.ร.บ.)</t>
  </si>
  <si>
    <t>กิจกรรมส่งเสริมการเกษตรแบบแปลงใหญ่ในเขตปฏิรูปที่ดิน (งบประมาณพ.ร.บ.)</t>
  </si>
  <si>
    <t>กิจกรรมพัฒนาธุรกิจชุมชนในเขตปฏิรูปที่ดิน (งบประมาณพ.ร.บ.)</t>
  </si>
  <si>
    <t>กิจกรรมพัฒนาตามแนวทางพระราชดำริ (งบประมาณพ.ร.บ.)</t>
  </si>
  <si>
    <t>กิจกรรมพัฒนาและส่งเสริมศิลปหัตถกรรม (งบประมาณพ.ร.บ.)</t>
  </si>
  <si>
    <t>กิจกรรมพัฒนาผู้แทนเกษตรกรในเขตปฏิรูปที่ดิน (งบประมาณพ.ร.บ.)</t>
  </si>
  <si>
    <t>กิจกรรมพัฒนาเกษตรกรปราดเปรื่องในเขตปฏิรูปที่ดิน (Smart Farmer) (งบประมาณพ.ร.บ.)</t>
  </si>
  <si>
    <t>กิจกรรมแผนที่แปลงที่ดินตามมาตรฐาน RTK GNSS Network  (งบประมาณพ.ร.บ.)</t>
  </si>
  <si>
    <r>
      <rPr>
        <sz val="18"/>
        <color rgb="FF000000"/>
        <rFont val="TH SarabunPSK"/>
        <family val="2"/>
      </rPr>
      <t>กิจกรรมศูนย์บริการประชาชน</t>
    </r>
    <r>
      <rPr>
        <b/>
        <sz val="18"/>
        <color rgb="FF000000"/>
        <rFont val="TH SarabunPSK"/>
        <family val="2"/>
      </rPr>
      <t xml:space="preserve">  (งบประมาณพ.ร.บ.)</t>
    </r>
  </si>
  <si>
    <t>กิจกรรมตรวจสอบที่ดิน (งบประมาณพ.ร.บ.)</t>
  </si>
  <si>
    <t>กิจกรรมจัดที่ดิน (งบประมาณพ.ร.บ.)</t>
  </si>
  <si>
    <t>กิจกรรมสำรวจและออกแบบโครงสร้างพื้นฐานในเขตปฏิรูปที่ดิน (งบประมาณพ.ร.บ.)</t>
  </si>
  <si>
    <t>กิจกรรมปรับปรุงหนังสืออนุญาตให้เข้าทำประโยชน์ในเขตปฏิรูปที่ดิน (ส.ป.ก. 4-01) เป็นโฉนดเพื่อการเกษตร (งบประมาณพ.ร.บ.)</t>
  </si>
  <si>
    <t>กิจกรรมการดำเนินงานตามกระบวนการอุทธรณ์คำสั่งทางปกครองในการปฏิรูปที่ดิน (งบประมาณพ.ร.บ.)</t>
  </si>
  <si>
    <t>กิจกรรมยกระดับรายได้เกษตรกรในเขตปฏิรูปที่ดินเพื่อลดความเหลื่อมล้ำ (งบประมาณพ.ร.บ.)</t>
  </si>
  <si>
    <t>กิจกรรมบริหารจัดการพื้นที่ที่ดินแปลงรวม (งบประมาณพ.ร.บ.)</t>
  </si>
  <si>
    <t>กิจกรรมจัดทำแผนที่แนบท้ายพระราชกฤษฎีกาในพิ้นที่ ส.ป.ก. ให้สอดคล้องกับผลการปรับปรุงแผนที่แนวเขตที่ดินรัฐแบบบูรณาการ มาตราส่วน 1:4000 (One Map) (งบประมาณพ.ร.บ.)</t>
  </si>
  <si>
    <t>กิจกรรมสำรวจวางโครงหมุดหลักฐานแผนที่และปักหลักเขต (งบประมาณพ.ร.บ.)</t>
  </si>
  <si>
    <t>กิจกรรมลดการเผาวัสดุเหลือใช้ทางการเกษตรในเขตปฏิรูปที่ดิน (งบประมาณพ.ร.บ.)</t>
  </si>
  <si>
    <t>กิจกรรมพัฒนาแหล่งน้ำและระบบกระจายน้ำในเขตปฏิรูปที่ดิน (งบประมาณพ.ร.บ.)</t>
  </si>
  <si>
    <t>กิจกรรมฝายชะลอน้ำแบบชั่วคราวสำหรับการเพิ่มประสิทธิภาพของแหล่งน้ำในเขตปฏิรูปที่ดิน (งบประมาณพ.ร.บ.)</t>
  </si>
  <si>
    <t>กิจกรรมขุดสระน้ำพร้อมระบบส่งน้ำ (งบประมาณพ.ร.บ.)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</si>
</sst>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[$-101007F]#,##0.00;\-#,##0.00"/>
    <numFmt numFmtId="188" formatCode="[$-101007F]General"/>
  </numFmts>
  <fonts count="13">
    <font>
      <sz val="11"/>
      <color rgb="FF000000"/>
      <name val="DejaVu Sans"/>
      <family val="2"/>
    </font>
    <font>
      <sz val="10"/>
      <name val="Arial"/>
      <family val="2"/>
    </font>
    <font>
      <b/>
      <sz val="18"/>
      <color rgb="FF14224D"/>
      <name val="TH Sarabun New"/>
      <family val="2"/>
    </font>
    <font>
      <b/>
      <sz val="18"/>
      <color rgb="FFFFFFFF"/>
      <name val="TH Sarabun New"/>
      <family val="2"/>
    </font>
    <font>
      <b/>
      <sz val="16"/>
      <color rgb="FF14224D"/>
      <name val="TH Sarabun New"/>
      <family val="2"/>
    </font>
    <font>
      <sz val="16"/>
      <color rgb="FF14224D"/>
      <name val="TH Sarabun New"/>
      <family val="2"/>
    </font>
    <font>
      <u/>
      <sz val="11"/>
      <color rgb="FF0000FF"/>
      <name val="DejaVu Sans"/>
      <family val="2"/>
    </font>
    <font>
      <sz val="18"/>
      <color rgb="FF000000"/>
      <name val="TH SarabunPSK"/>
      <family val="2"/>
    </font>
    <font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8"/>
      <color indexed="8"/>
      <name val="TH SarabunPSK"/>
      <family val="2"/>
    </font>
    <font>
      <b/>
      <sz val="16"/>
      <color rgb="FFC00000"/>
      <name val="TH Sarabun New"/>
      <family val="2"/>
    </font>
    <font>
      <sz val="16"/>
      <color rgb="FFC00000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7132"/>
        <bgColor indexed="64"/>
      </patternFill>
    </fill>
    <fill>
      <patternFill patternType="solid">
        <fgColor rgb="FFF38181"/>
        <bgColor indexed="64"/>
      </patternFill>
    </fill>
    <fill>
      <patternFill patternType="solid">
        <fgColor rgb="FFEDBFED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CFF5DA"/>
        <bgColor indexed="64"/>
      </patternFill>
    </fill>
    <fill>
      <patternFill patternType="solid">
        <fgColor rgb="FFCCEBF3"/>
        <bgColor indexed="64"/>
      </patternFill>
    </fill>
    <fill>
      <patternFill patternType="solid">
        <fgColor rgb="FFFBE2D5"/>
        <bgColor indexed="64"/>
      </patternFill>
    </fill>
    <fill>
      <patternFill patternType="solid">
        <fgColor rgb="FFF2AE8A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F2CEEF"/>
        <bgColor indexed="64"/>
      </patternFill>
    </fill>
    <fill>
      <patternFill patternType="solid">
        <fgColor rgb="FFB5E7A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>
      <alignment wrapText="1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</cellStyleXfs>
  <cellXfs count="77">
    <xf numFmtId="0" fontId="0" fillId="0" borderId="0" xfId="0" applyAlignment="1">
      <alignment wrapText="1" readingOrder="1"/>
    </xf>
    <xf numFmtId="0" fontId="2" fillId="5" borderId="12" xfId="0" applyFont="1" applyFill="1" applyBorder="1" applyAlignment="1">
      <alignment horizontal="center" vertical="center" wrapText="1" readingOrder="1"/>
    </xf>
    <xf numFmtId="0" fontId="2" fillId="7" borderId="12" xfId="0" applyFont="1" applyFill="1" applyBorder="1" applyAlignment="1">
      <alignment horizontal="center" vertical="center" wrapText="1" readingOrder="1"/>
    </xf>
    <xf numFmtId="0" fontId="2" fillId="6" borderId="12" xfId="0" applyFont="1" applyFill="1" applyBorder="1" applyAlignment="1">
      <alignment horizontal="center" vertical="center" wrapText="1" readingOrder="1"/>
    </xf>
    <xf numFmtId="0" fontId="2" fillId="8" borderId="12" xfId="0" applyFont="1" applyFill="1" applyBorder="1" applyAlignment="1">
      <alignment horizontal="center" vertical="center" wrapText="1" readingOrder="1"/>
    </xf>
    <xf numFmtId="187" fontId="4" fillId="9" borderId="12" xfId="0" applyNumberFormat="1" applyFont="1" applyFill="1" applyBorder="1" applyAlignment="1">
      <alignment horizontal="right" vertical="center" wrapText="1" readingOrder="1"/>
    </xf>
    <xf numFmtId="0" fontId="4" fillId="9" borderId="12" xfId="0" applyFont="1" applyFill="1" applyBorder="1" applyAlignment="1">
      <alignment horizontal="right" vertical="center" wrapText="1" readingOrder="1"/>
    </xf>
    <xf numFmtId="187" fontId="4" fillId="10" borderId="12" xfId="0" applyNumberFormat="1" applyFont="1" applyFill="1" applyBorder="1" applyAlignment="1">
      <alignment horizontal="right" vertical="center" wrapText="1" readingOrder="1"/>
    </xf>
    <xf numFmtId="0" fontId="4" fillId="10" borderId="12" xfId="0" applyFont="1" applyFill="1" applyBorder="1" applyAlignment="1">
      <alignment horizontal="right" vertical="center" wrapText="1" readingOrder="1"/>
    </xf>
    <xf numFmtId="187" fontId="4" fillId="11" borderId="12" xfId="0" applyNumberFormat="1" applyFont="1" applyFill="1" applyBorder="1" applyAlignment="1">
      <alignment horizontal="right" vertical="center" wrapText="1" readingOrder="1"/>
    </xf>
    <xf numFmtId="0" fontId="4" fillId="11" borderId="12" xfId="0" applyFont="1" applyFill="1" applyBorder="1" applyAlignment="1">
      <alignment horizontal="right" vertical="center" wrapText="1" readingOrder="1"/>
    </xf>
    <xf numFmtId="188" fontId="4" fillId="0" borderId="12" xfId="0" applyNumberFormat="1" applyFont="1" applyBorder="1" applyAlignment="1">
      <alignment horizontal="right" vertical="center" wrapText="1" readingOrder="1"/>
    </xf>
    <xf numFmtId="0" fontId="4" fillId="0" borderId="12" xfId="0" applyFont="1" applyBorder="1" applyAlignment="1">
      <alignment horizontal="left" vertical="center" wrapText="1" readingOrder="1"/>
    </xf>
    <xf numFmtId="187" fontId="4" fillId="5" borderId="12" xfId="0" applyNumberFormat="1" applyFont="1" applyFill="1" applyBorder="1" applyAlignment="1">
      <alignment horizontal="right" vertical="center" wrapText="1" readingOrder="1"/>
    </xf>
    <xf numFmtId="187" fontId="4" fillId="0" borderId="12" xfId="0" applyNumberFormat="1" applyFont="1" applyBorder="1" applyAlignment="1">
      <alignment horizontal="right" vertical="center" wrapText="1" readingOrder="1"/>
    </xf>
    <xf numFmtId="0" fontId="4" fillId="0" borderId="12" xfId="0" applyFont="1" applyBorder="1" applyAlignment="1">
      <alignment horizontal="right" vertical="center" wrapText="1" readingOrder="1"/>
    </xf>
    <xf numFmtId="0" fontId="5" fillId="2" borderId="12" xfId="0" applyFont="1" applyFill="1" applyBorder="1" applyAlignment="1">
      <alignment horizontal="right" vertical="center" wrapText="1" readingOrder="1"/>
    </xf>
    <xf numFmtId="0" fontId="4" fillId="5" borderId="12" xfId="0" applyFont="1" applyFill="1" applyBorder="1" applyAlignment="1">
      <alignment horizontal="right" vertical="center" wrapText="1" readingOrder="1"/>
    </xf>
    <xf numFmtId="0" fontId="2" fillId="12" borderId="12" xfId="0" applyFont="1" applyFill="1" applyBorder="1" applyAlignment="1">
      <alignment horizontal="center" vertical="center" wrapText="1" readingOrder="1"/>
    </xf>
    <xf numFmtId="0" fontId="2" fillId="13" borderId="12" xfId="0" applyFont="1" applyFill="1" applyBorder="1" applyAlignment="1">
      <alignment horizontal="center" vertical="center" wrapText="1" readingOrder="1"/>
    </xf>
    <xf numFmtId="0" fontId="2" fillId="16" borderId="12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2" fillId="4" borderId="6" xfId="0" applyFont="1" applyFill="1" applyBorder="1" applyAlignment="1">
      <alignment horizontal="center" vertical="center" wrapText="1" readingOrder="1"/>
    </xf>
    <xf numFmtId="0" fontId="2" fillId="4" borderId="11" xfId="0" applyFont="1" applyFill="1" applyBorder="1" applyAlignment="1">
      <alignment horizontal="center" vertical="center" wrapText="1" readingOrder="1"/>
    </xf>
    <xf numFmtId="0" fontId="2" fillId="4" borderId="13" xfId="0" applyFont="1" applyFill="1" applyBorder="1" applyAlignment="1">
      <alignment horizontal="center" vertical="center" wrapText="1" readingOrder="1"/>
    </xf>
    <xf numFmtId="0" fontId="4" fillId="9" borderId="3" xfId="0" applyFont="1" applyFill="1" applyBorder="1" applyAlignment="1">
      <alignment horizontal="center" vertical="center" wrapText="1" readingOrder="1"/>
    </xf>
    <xf numFmtId="0" fontId="4" fillId="9" borderId="5" xfId="0" applyFont="1" applyFill="1" applyBorder="1" applyAlignment="1">
      <alignment horizontal="center" vertical="center" wrapText="1" readingOrder="1"/>
    </xf>
    <xf numFmtId="0" fontId="4" fillId="10" borderId="3" xfId="0" applyFont="1" applyFill="1" applyBorder="1" applyAlignment="1">
      <alignment horizontal="right" vertical="center" wrapText="1" readingOrder="1"/>
    </xf>
    <xf numFmtId="0" fontId="4" fillId="10" borderId="5" xfId="0" applyFont="1" applyFill="1" applyBorder="1" applyAlignment="1">
      <alignment horizontal="right" vertical="center" wrapText="1" readingOrder="1"/>
    </xf>
    <xf numFmtId="0" fontId="4" fillId="11" borderId="3" xfId="0" applyFont="1" applyFill="1" applyBorder="1" applyAlignment="1">
      <alignment horizontal="right" vertical="center" wrapText="1" readingOrder="1"/>
    </xf>
    <xf numFmtId="0" fontId="4" fillId="11" borderId="5" xfId="0" applyFont="1" applyFill="1" applyBorder="1" applyAlignment="1">
      <alignment horizontal="right" vertical="center" wrapText="1" readingOrder="1"/>
    </xf>
    <xf numFmtId="0" fontId="4" fillId="10" borderId="3" xfId="0" applyFont="1" applyFill="1" applyBorder="1" applyAlignment="1">
      <alignment horizontal="center" vertical="center" wrapText="1" readingOrder="1"/>
    </xf>
    <xf numFmtId="0" fontId="4" fillId="10" borderId="5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5" borderId="9" xfId="0" applyFont="1" applyFill="1" applyBorder="1" applyAlignment="1">
      <alignment horizontal="center" vertical="center" wrapText="1" readingOrder="1"/>
    </xf>
    <xf numFmtId="0" fontId="2" fillId="5" borderId="10" xfId="0" applyFont="1" applyFill="1" applyBorder="1" applyAlignment="1">
      <alignment horizontal="center" vertical="center" wrapText="1" readingOrder="1"/>
    </xf>
    <xf numFmtId="0" fontId="2" fillId="6" borderId="3" xfId="0" applyFont="1" applyFill="1" applyBorder="1" applyAlignment="1">
      <alignment horizontal="center" vertical="center" wrapText="1" readingOrder="1"/>
    </xf>
    <xf numFmtId="0" fontId="2" fillId="6" borderId="5" xfId="0" applyFont="1" applyFill="1" applyBorder="1" applyAlignment="1">
      <alignment horizontal="center" vertical="center" wrapText="1" readingOrder="1"/>
    </xf>
    <xf numFmtId="0" fontId="2" fillId="5" borderId="3" xfId="0" applyFont="1" applyFill="1" applyBorder="1" applyAlignment="1">
      <alignment horizontal="center" vertical="center" wrapText="1" readingOrder="1"/>
    </xf>
    <xf numFmtId="0" fontId="2" fillId="5" borderId="4" xfId="0" applyFont="1" applyFill="1" applyBorder="1" applyAlignment="1">
      <alignment horizontal="center" vertical="center" wrapText="1" readingOrder="1"/>
    </xf>
    <xf numFmtId="0" fontId="2" fillId="5" borderId="5" xfId="0" applyFont="1" applyFill="1" applyBorder="1" applyAlignment="1">
      <alignment horizontal="center" vertical="center" wrapText="1" readingOrder="1"/>
    </xf>
    <xf numFmtId="0" fontId="2" fillId="8" borderId="3" xfId="0" applyFont="1" applyFill="1" applyBorder="1" applyAlignment="1">
      <alignment horizontal="center" vertical="center" wrapText="1" readingOrder="1"/>
    </xf>
    <xf numFmtId="0" fontId="2" fillId="8" borderId="4" xfId="0" applyFont="1" applyFill="1" applyBorder="1" applyAlignment="1">
      <alignment horizontal="center" vertical="center" wrapText="1" readingOrder="1"/>
    </xf>
    <xf numFmtId="0" fontId="2" fillId="8" borderId="5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4" fillId="11" borderId="3" xfId="0" applyFont="1" applyFill="1" applyBorder="1" applyAlignment="1">
      <alignment horizontal="center" vertical="center" wrapText="1" readingOrder="1"/>
    </xf>
    <xf numFmtId="0" fontId="4" fillId="11" borderId="5" xfId="0" applyFont="1" applyFill="1" applyBorder="1" applyAlignment="1">
      <alignment horizontal="center" vertical="center" wrapText="1" readingOrder="1"/>
    </xf>
    <xf numFmtId="0" fontId="2" fillId="15" borderId="3" xfId="0" applyFont="1" applyFill="1" applyBorder="1" applyAlignment="1">
      <alignment horizontal="center" vertical="center" wrapText="1" readingOrder="1"/>
    </xf>
    <xf numFmtId="0" fontId="2" fillId="15" borderId="4" xfId="0" applyFont="1" applyFill="1" applyBorder="1" applyAlignment="1">
      <alignment horizontal="center" vertical="center" wrapText="1" readingOrder="1"/>
    </xf>
    <xf numFmtId="0" fontId="2" fillId="15" borderId="5" xfId="0" applyFont="1" applyFill="1" applyBorder="1" applyAlignment="1">
      <alignment horizontal="center" vertical="center" wrapText="1" readingOrder="1"/>
    </xf>
    <xf numFmtId="0" fontId="2" fillId="12" borderId="3" xfId="0" applyFont="1" applyFill="1" applyBorder="1" applyAlignment="1">
      <alignment horizontal="center" vertical="center" wrapText="1" readingOrder="1"/>
    </xf>
    <xf numFmtId="0" fontId="2" fillId="12" borderId="5" xfId="0" applyFont="1" applyFill="1" applyBorder="1" applyAlignment="1">
      <alignment horizontal="center" vertical="center" wrapText="1" readingOrder="1"/>
    </xf>
    <xf numFmtId="0" fontId="2" fillId="14" borderId="3" xfId="0" applyFont="1" applyFill="1" applyBorder="1" applyAlignment="1">
      <alignment horizontal="center" vertical="center" wrapText="1" readingOrder="1"/>
    </xf>
    <xf numFmtId="0" fontId="2" fillId="14" borderId="4" xfId="0" applyFont="1" applyFill="1" applyBorder="1" applyAlignment="1">
      <alignment horizontal="center" vertical="center" wrapText="1" readingOrder="1"/>
    </xf>
    <xf numFmtId="0" fontId="2" fillId="14" borderId="5" xfId="0" applyFont="1" applyFill="1" applyBorder="1" applyAlignment="1">
      <alignment horizontal="center" vertical="center" wrapText="1" readingOrder="1"/>
    </xf>
    <xf numFmtId="0" fontId="2" fillId="16" borderId="3" xfId="0" applyFont="1" applyFill="1" applyBorder="1" applyAlignment="1">
      <alignment horizontal="center" vertical="center" wrapText="1" readingOrder="1"/>
    </xf>
    <xf numFmtId="0" fontId="2" fillId="16" borderId="4" xfId="0" applyFont="1" applyFill="1" applyBorder="1" applyAlignment="1">
      <alignment horizontal="center" vertical="center" wrapText="1" readingOrder="1"/>
    </xf>
    <xf numFmtId="0" fontId="2" fillId="16" borderId="5" xfId="0" applyFont="1" applyFill="1" applyBorder="1" applyAlignment="1">
      <alignment horizontal="center" vertical="center" wrapText="1" readingOrder="1"/>
    </xf>
    <xf numFmtId="0" fontId="2" fillId="5" borderId="14" xfId="0" applyFont="1" applyFill="1" applyBorder="1" applyAlignment="1">
      <alignment horizontal="center" vertical="center" wrapText="1" readingOrder="1"/>
    </xf>
    <xf numFmtId="0" fontId="2" fillId="6" borderId="4" xfId="0" applyFont="1" applyFill="1" applyBorder="1" applyAlignment="1">
      <alignment horizontal="center" vertical="center" wrapText="1" readingOrder="1"/>
    </xf>
    <xf numFmtId="0" fontId="11" fillId="9" borderId="12" xfId="0" applyFont="1" applyFill="1" applyBorder="1" applyAlignment="1">
      <alignment horizontal="right" vertical="center" wrapText="1" readingOrder="1"/>
    </xf>
    <xf numFmtId="0" fontId="11" fillId="10" borderId="12" xfId="0" applyFont="1" applyFill="1" applyBorder="1" applyAlignment="1">
      <alignment horizontal="right" vertical="center" wrapText="1" readingOrder="1"/>
    </xf>
    <xf numFmtId="43" fontId="4" fillId="11" borderId="12" xfId="0" applyNumberFormat="1" applyFont="1" applyFill="1" applyBorder="1" applyAlignment="1">
      <alignment horizontal="right" vertical="center" wrapText="1" readingOrder="1"/>
    </xf>
    <xf numFmtId="0" fontId="11" fillId="11" borderId="12" xfId="0" applyFont="1" applyFill="1" applyBorder="1" applyAlignment="1">
      <alignment horizontal="right" vertical="center" wrapText="1" readingOrder="1"/>
    </xf>
    <xf numFmtId="43" fontId="4" fillId="0" borderId="12" xfId="0" applyNumberFormat="1" applyFont="1" applyBorder="1" applyAlignment="1">
      <alignment horizontal="right" vertical="center" wrapText="1" readingOrder="1"/>
    </xf>
    <xf numFmtId="0" fontId="12" fillId="2" borderId="12" xfId="0" applyFont="1" applyFill="1" applyBorder="1" applyAlignment="1">
      <alignment horizontal="right" vertical="center" wrapText="1" readingOrder="1"/>
    </xf>
    <xf numFmtId="43" fontId="4" fillId="10" borderId="12" xfId="0" applyNumberFormat="1" applyFont="1" applyFill="1" applyBorder="1" applyAlignment="1">
      <alignment horizontal="right" vertical="center" wrapText="1" readingOrder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168275</xdr:colOff>
      <xdr:row>1</xdr:row>
      <xdr:rowOff>166687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5715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6BEB87D6-6B4D-4C99-A97C-E3834D84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762784C4-ABA4-4B0F-883E-84DA437C7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693B3A49-F87A-4F88-99B0-9DA4DF565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D4D14328-7B54-4336-8B31-637ED0817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2871C51C-2861-478F-84B9-2A9A04A04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727A78C0-8077-4903-9D69-5B1E4F1F6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56E7C7E3-668D-46E2-9815-4CE6A72B4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8266FF6E-1D01-4F83-A589-45F036034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329703BB-7AAF-4E80-B9AA-42CCA39CF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E31D6A7B-E190-4FBA-95DE-6D9828FFB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3371726B-EF08-495E-A3DE-3BFF5DB15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9B2D3935-5932-4AE5-8804-AE8BDEA48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9C99E2E1-CA06-424E-860A-F50AA88AB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F5ACB68A-14C6-477D-AC76-308B65F3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6996CEE7-768A-44BD-82FA-D3084C8D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61FB62C2-2B00-4C04-B13C-FCB79B8FA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F35A184E-A869-4FB7-AE5C-4CD6198A0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5B110581-A49A-4FFA-BDCC-6A6E413B8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686FA8DD-2726-4125-BB35-26B291504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13886328-E66E-4572-9CC2-77C18DEA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684AB8F1-D4BF-4AC5-914B-F3BC9000C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755C04D8-8ECB-49EA-AE9B-7DDAEB68D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85775" cy="571500"/>
    <xdr:pic>
      <xdr:nvPicPr>
        <xdr:cNvPr id="2" name="logo">
          <a:extLst>
            <a:ext uri="{FF2B5EF4-FFF2-40B4-BE49-F238E27FC236}">
              <a16:creationId xmlns:a16="http://schemas.microsoft.com/office/drawing/2014/main" id="{5DD9703F-42E7-49F4-A503-D53509AD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85775" cy="571500"/>
        </a:xfrm>
        <a:prstGeom prst="rect">
          <a:avLst/>
        </a:prstGeom>
        <a:ln w="9525" cmpd="sng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showGridLines="0" view="pageBreakPreview" zoomScale="40" zoomScaleNormal="60" zoomScaleSheetLayoutView="40" workbookViewId="0">
      <selection activeCell="N9" sqref="N9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6" width="17.25" bestFit="1" customWidth="1"/>
    <col min="7" max="7" width="14.875" bestFit="1" customWidth="1"/>
    <col min="8" max="8" width="11" bestFit="1" customWidth="1"/>
    <col min="9" max="9" width="11.875" bestFit="1" customWidth="1"/>
    <col min="10" max="10" width="14.875" bestFit="1" customWidth="1"/>
    <col min="11" max="11" width="11" bestFit="1" customWidth="1"/>
    <col min="12" max="12" width="11.875" bestFit="1" customWidth="1"/>
    <col min="13" max="13" width="25.625" bestFit="1" customWidth="1"/>
    <col min="14" max="14" width="381.75" customWidth="1"/>
  </cols>
  <sheetData>
    <row r="1" spans="1:13" ht="31.5" customHeight="1">
      <c r="C1" s="24" t="s">
        <v>155</v>
      </c>
    </row>
    <row r="2" spans="1:13" ht="31.5" customHeight="1">
      <c r="C2" s="23" t="s">
        <v>157</v>
      </c>
    </row>
    <row r="3" spans="1:13" ht="31.5" customHeight="1">
      <c r="C3" s="22" t="s">
        <v>156</v>
      </c>
    </row>
    <row r="4" spans="1:13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25" t="s">
        <v>2</v>
      </c>
    </row>
    <row r="5" spans="1:13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26"/>
    </row>
    <row r="6" spans="1:13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26"/>
    </row>
    <row r="7" spans="1:13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27"/>
    </row>
    <row r="8" spans="1:13" ht="42" customHeight="1">
      <c r="A8" s="28" t="s">
        <v>11</v>
      </c>
      <c r="B8" s="29"/>
      <c r="C8" s="5">
        <v>1736000</v>
      </c>
      <c r="D8" s="5">
        <v>1736000</v>
      </c>
      <c r="E8" s="5">
        <v>1736000</v>
      </c>
      <c r="F8" s="5">
        <v>1736000</v>
      </c>
      <c r="G8" s="5">
        <v>545667.09</v>
      </c>
      <c r="H8" s="5">
        <v>31.432436059907836</v>
      </c>
      <c r="I8" s="5">
        <v>31.432436059907836</v>
      </c>
      <c r="J8" s="5">
        <v>545667.09</v>
      </c>
      <c r="K8" s="5">
        <v>31.432436059907836</v>
      </c>
      <c r="L8" s="5">
        <v>31.432436059907836</v>
      </c>
      <c r="M8" s="6" t="s">
        <v>12</v>
      </c>
    </row>
    <row r="9" spans="1:13" ht="42" customHeight="1">
      <c r="A9" s="30" t="s">
        <v>13</v>
      </c>
      <c r="B9" s="31"/>
      <c r="C9" s="7">
        <v>654000</v>
      </c>
      <c r="D9" s="7">
        <v>654000</v>
      </c>
      <c r="E9" s="7">
        <v>654000</v>
      </c>
      <c r="F9" s="7">
        <v>654000</v>
      </c>
      <c r="G9" s="7">
        <v>323224</v>
      </c>
      <c r="H9" s="7">
        <v>49.422629969418956</v>
      </c>
      <c r="I9" s="7">
        <v>49.422629969418956</v>
      </c>
      <c r="J9" s="7">
        <v>323224</v>
      </c>
      <c r="K9" s="7">
        <v>49.422629969418956</v>
      </c>
      <c r="L9" s="7">
        <v>49.422629969418956</v>
      </c>
      <c r="M9" s="8" t="s">
        <v>12</v>
      </c>
    </row>
    <row r="10" spans="1:13" ht="42" customHeight="1">
      <c r="A10" s="32" t="s">
        <v>14</v>
      </c>
      <c r="B10" s="33"/>
      <c r="C10" s="9">
        <v>1082000</v>
      </c>
      <c r="D10" s="9">
        <v>1082000</v>
      </c>
      <c r="E10" s="9">
        <v>1082000</v>
      </c>
      <c r="F10" s="7">
        <v>1082000</v>
      </c>
      <c r="G10" s="9">
        <v>222443.09</v>
      </c>
      <c r="H10" s="9">
        <v>20.558511090573013</v>
      </c>
      <c r="I10" s="9">
        <v>20.558511090573013</v>
      </c>
      <c r="J10" s="9">
        <v>222443.09</v>
      </c>
      <c r="K10" s="9">
        <v>20.558511090573013</v>
      </c>
      <c r="L10" s="9">
        <v>20.558511090573013</v>
      </c>
      <c r="M10" s="10" t="s">
        <v>12</v>
      </c>
    </row>
    <row r="11" spans="1:13" ht="42" customHeight="1">
      <c r="A11" s="34" t="s">
        <v>15</v>
      </c>
      <c r="B11" s="35"/>
      <c r="C11" s="7">
        <v>186180</v>
      </c>
      <c r="D11" s="7">
        <v>186180</v>
      </c>
      <c r="E11" s="7">
        <v>186180</v>
      </c>
      <c r="F11" s="7">
        <v>186180</v>
      </c>
      <c r="G11" s="7">
        <v>105615</v>
      </c>
      <c r="H11" s="7">
        <v>56.727360618756038</v>
      </c>
      <c r="I11" s="7">
        <v>56.727360618756038</v>
      </c>
      <c r="J11" s="7">
        <v>105615</v>
      </c>
      <c r="K11" s="7">
        <v>56.727360618756038</v>
      </c>
      <c r="L11" s="7">
        <v>56.727360618756038</v>
      </c>
      <c r="M11" s="8" t="s">
        <v>12</v>
      </c>
    </row>
    <row r="12" spans="1:13" ht="22.5" customHeight="1">
      <c r="A12" s="11">
        <v>1</v>
      </c>
      <c r="B12" s="12" t="s">
        <v>16</v>
      </c>
      <c r="C12" s="13">
        <v>13320</v>
      </c>
      <c r="D12" s="14">
        <v>13320</v>
      </c>
      <c r="E12" s="14">
        <v>13320</v>
      </c>
      <c r="F12" s="14">
        <v>13320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6" t="s">
        <v>12</v>
      </c>
    </row>
    <row r="13" spans="1:13" ht="22.5" customHeight="1">
      <c r="A13" s="11">
        <v>2</v>
      </c>
      <c r="B13" s="12" t="s">
        <v>18</v>
      </c>
      <c r="C13" s="13">
        <v>14220</v>
      </c>
      <c r="D13" s="14">
        <v>14220</v>
      </c>
      <c r="E13" s="14">
        <v>14220</v>
      </c>
      <c r="F13" s="14">
        <v>14220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6" t="s">
        <v>12</v>
      </c>
    </row>
    <row r="14" spans="1:13" ht="22.5" customHeight="1">
      <c r="A14" s="11">
        <v>3</v>
      </c>
      <c r="B14" s="12" t="s">
        <v>19</v>
      </c>
      <c r="C14" s="13">
        <v>13080</v>
      </c>
      <c r="D14" s="14">
        <v>13080</v>
      </c>
      <c r="E14" s="14">
        <v>13080</v>
      </c>
      <c r="F14" s="14">
        <v>13080</v>
      </c>
      <c r="G14" s="14">
        <v>13080</v>
      </c>
      <c r="H14" s="14">
        <v>100</v>
      </c>
      <c r="I14" s="14">
        <v>100</v>
      </c>
      <c r="J14" s="14">
        <v>13080</v>
      </c>
      <c r="K14" s="14">
        <v>100</v>
      </c>
      <c r="L14" s="14">
        <v>100</v>
      </c>
      <c r="M14" s="16" t="s">
        <v>12</v>
      </c>
    </row>
    <row r="15" spans="1:13" ht="22.5" customHeight="1">
      <c r="A15" s="11">
        <v>4</v>
      </c>
      <c r="B15" s="12" t="s">
        <v>20</v>
      </c>
      <c r="C15" s="13">
        <v>6660</v>
      </c>
      <c r="D15" s="14">
        <v>6660</v>
      </c>
      <c r="E15" s="14">
        <v>6660</v>
      </c>
      <c r="F15" s="14">
        <v>6660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6" t="s">
        <v>12</v>
      </c>
    </row>
    <row r="16" spans="1:13" ht="22.5" customHeight="1">
      <c r="A16" s="11">
        <v>5</v>
      </c>
      <c r="B16" s="12" t="s">
        <v>21</v>
      </c>
      <c r="C16" s="13">
        <v>13380</v>
      </c>
      <c r="D16" s="14">
        <v>13380</v>
      </c>
      <c r="E16" s="14">
        <v>13380</v>
      </c>
      <c r="F16" s="14">
        <v>13380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6" t="s">
        <v>12</v>
      </c>
    </row>
    <row r="17" spans="1:13" ht="22.5" customHeight="1">
      <c r="A17" s="11">
        <v>6</v>
      </c>
      <c r="B17" s="12" t="s">
        <v>22</v>
      </c>
      <c r="C17" s="13">
        <v>13920</v>
      </c>
      <c r="D17" s="14">
        <v>13920</v>
      </c>
      <c r="E17" s="14">
        <v>13920</v>
      </c>
      <c r="F17" s="14">
        <v>13920</v>
      </c>
      <c r="G17" s="14">
        <v>13920</v>
      </c>
      <c r="H17" s="14">
        <v>100</v>
      </c>
      <c r="I17" s="14">
        <v>100</v>
      </c>
      <c r="J17" s="14">
        <v>13920</v>
      </c>
      <c r="K17" s="14">
        <v>100</v>
      </c>
      <c r="L17" s="14">
        <v>100</v>
      </c>
      <c r="M17" s="16" t="s">
        <v>12</v>
      </c>
    </row>
    <row r="18" spans="1:13" ht="22.5" customHeight="1">
      <c r="A18" s="11">
        <v>7</v>
      </c>
      <c r="B18" s="12" t="s">
        <v>23</v>
      </c>
      <c r="C18" s="13">
        <v>8460</v>
      </c>
      <c r="D18" s="14">
        <v>8460</v>
      </c>
      <c r="E18" s="14">
        <v>8460</v>
      </c>
      <c r="F18" s="14">
        <v>8460</v>
      </c>
      <c r="G18" s="14">
        <v>8460</v>
      </c>
      <c r="H18" s="14">
        <v>100</v>
      </c>
      <c r="I18" s="14">
        <v>100</v>
      </c>
      <c r="J18" s="14">
        <v>8460</v>
      </c>
      <c r="K18" s="14">
        <v>100</v>
      </c>
      <c r="L18" s="14">
        <v>100</v>
      </c>
      <c r="M18" s="16" t="s">
        <v>12</v>
      </c>
    </row>
    <row r="19" spans="1:13" ht="22.5" customHeight="1">
      <c r="A19" s="11">
        <v>8</v>
      </c>
      <c r="B19" s="12" t="s">
        <v>24</v>
      </c>
      <c r="C19" s="13">
        <v>7860</v>
      </c>
      <c r="D19" s="14">
        <v>7860</v>
      </c>
      <c r="E19" s="14">
        <v>7860</v>
      </c>
      <c r="F19" s="14">
        <v>7860</v>
      </c>
      <c r="G19" s="14">
        <v>5186</v>
      </c>
      <c r="H19" s="14">
        <v>65.979643765903305</v>
      </c>
      <c r="I19" s="14">
        <v>65.979643765903305</v>
      </c>
      <c r="J19" s="14">
        <v>5186</v>
      </c>
      <c r="K19" s="14">
        <v>65.979643765903305</v>
      </c>
      <c r="L19" s="14">
        <v>65.979643765903305</v>
      </c>
      <c r="M19" s="16" t="s">
        <v>12</v>
      </c>
    </row>
    <row r="20" spans="1:13" ht="22.5" customHeight="1">
      <c r="A20" s="11">
        <v>9</v>
      </c>
      <c r="B20" s="12" t="s">
        <v>25</v>
      </c>
      <c r="C20" s="13">
        <v>12120</v>
      </c>
      <c r="D20" s="14">
        <v>12120</v>
      </c>
      <c r="E20" s="14">
        <v>12120</v>
      </c>
      <c r="F20" s="14">
        <v>12120</v>
      </c>
      <c r="G20" s="14">
        <v>12120</v>
      </c>
      <c r="H20" s="14">
        <v>100</v>
      </c>
      <c r="I20" s="14">
        <v>100</v>
      </c>
      <c r="J20" s="14">
        <v>12120</v>
      </c>
      <c r="K20" s="14">
        <v>100</v>
      </c>
      <c r="L20" s="14">
        <v>100</v>
      </c>
      <c r="M20" s="16" t="s">
        <v>12</v>
      </c>
    </row>
    <row r="21" spans="1:13" ht="22.5" customHeight="1">
      <c r="A21" s="11">
        <v>10</v>
      </c>
      <c r="B21" s="12" t="s">
        <v>26</v>
      </c>
      <c r="C21" s="13">
        <v>10260</v>
      </c>
      <c r="D21" s="14">
        <v>10260</v>
      </c>
      <c r="E21" s="14">
        <v>10260</v>
      </c>
      <c r="F21" s="14">
        <v>10260</v>
      </c>
      <c r="G21" s="14">
        <v>10260</v>
      </c>
      <c r="H21" s="14">
        <v>100</v>
      </c>
      <c r="I21" s="14">
        <v>100</v>
      </c>
      <c r="J21" s="14">
        <v>10260</v>
      </c>
      <c r="K21" s="14">
        <v>100</v>
      </c>
      <c r="L21" s="14">
        <v>100</v>
      </c>
      <c r="M21" s="16" t="s">
        <v>12</v>
      </c>
    </row>
    <row r="22" spans="1:13" ht="22.5" customHeight="1">
      <c r="A22" s="11">
        <v>11</v>
      </c>
      <c r="B22" s="12" t="s">
        <v>27</v>
      </c>
      <c r="C22" s="13">
        <v>13620</v>
      </c>
      <c r="D22" s="14">
        <v>13620</v>
      </c>
      <c r="E22" s="14">
        <v>13620</v>
      </c>
      <c r="F22" s="14">
        <v>13620</v>
      </c>
      <c r="G22" s="14">
        <v>9849</v>
      </c>
      <c r="H22" s="14">
        <v>72.312775330396477</v>
      </c>
      <c r="I22" s="14">
        <v>72.312775330396477</v>
      </c>
      <c r="J22" s="14">
        <v>9849</v>
      </c>
      <c r="K22" s="14">
        <v>72.312775330396477</v>
      </c>
      <c r="L22" s="14">
        <v>72.312775330396477</v>
      </c>
      <c r="M22" s="16" t="s">
        <v>12</v>
      </c>
    </row>
    <row r="23" spans="1:13" ht="22.5" customHeight="1">
      <c r="A23" s="11">
        <v>12</v>
      </c>
      <c r="B23" s="12" t="s">
        <v>28</v>
      </c>
      <c r="C23" s="13">
        <v>5760</v>
      </c>
      <c r="D23" s="14">
        <v>5760</v>
      </c>
      <c r="E23" s="14">
        <v>5760</v>
      </c>
      <c r="F23" s="14">
        <v>5760</v>
      </c>
      <c r="G23" s="14">
        <v>2880</v>
      </c>
      <c r="H23" s="14">
        <v>50</v>
      </c>
      <c r="I23" s="14">
        <v>50</v>
      </c>
      <c r="J23" s="14">
        <v>2880</v>
      </c>
      <c r="K23" s="14">
        <v>50</v>
      </c>
      <c r="L23" s="14">
        <v>50</v>
      </c>
      <c r="M23" s="16" t="s">
        <v>12</v>
      </c>
    </row>
    <row r="24" spans="1:13" ht="22.5" customHeight="1">
      <c r="A24" s="11">
        <v>13</v>
      </c>
      <c r="B24" s="12" t="s">
        <v>29</v>
      </c>
      <c r="C24" s="13">
        <v>7860</v>
      </c>
      <c r="D24" s="14">
        <v>7860</v>
      </c>
      <c r="E24" s="14">
        <v>7860</v>
      </c>
      <c r="F24" s="14">
        <v>7860</v>
      </c>
      <c r="G24" s="14">
        <v>4860</v>
      </c>
      <c r="H24" s="14">
        <v>61.832061068702288</v>
      </c>
      <c r="I24" s="14">
        <v>61.832061068702288</v>
      </c>
      <c r="J24" s="14">
        <v>4860</v>
      </c>
      <c r="K24" s="14">
        <v>61.832061068702288</v>
      </c>
      <c r="L24" s="14">
        <v>61.832061068702288</v>
      </c>
      <c r="M24" s="16" t="s">
        <v>12</v>
      </c>
    </row>
    <row r="25" spans="1:13" ht="22.5" customHeight="1">
      <c r="A25" s="11">
        <v>14</v>
      </c>
      <c r="B25" s="12" t="s">
        <v>30</v>
      </c>
      <c r="C25" s="13">
        <v>9060</v>
      </c>
      <c r="D25" s="14">
        <v>9060</v>
      </c>
      <c r="E25" s="14">
        <v>9060</v>
      </c>
      <c r="F25" s="14">
        <v>9060</v>
      </c>
      <c r="G25" s="14">
        <v>6060</v>
      </c>
      <c r="H25" s="14">
        <v>66.88741721854305</v>
      </c>
      <c r="I25" s="14">
        <v>66.88741721854305</v>
      </c>
      <c r="J25" s="14">
        <v>6060</v>
      </c>
      <c r="K25" s="14">
        <v>66.88741721854305</v>
      </c>
      <c r="L25" s="14">
        <v>66.88741721854305</v>
      </c>
      <c r="M25" s="16" t="s">
        <v>12</v>
      </c>
    </row>
    <row r="26" spans="1:13" ht="22.5" customHeight="1">
      <c r="A26" s="11">
        <v>15</v>
      </c>
      <c r="B26" s="12" t="s">
        <v>31</v>
      </c>
      <c r="C26" s="13">
        <v>9060</v>
      </c>
      <c r="D26" s="14">
        <v>9060</v>
      </c>
      <c r="E26" s="14">
        <v>9060</v>
      </c>
      <c r="F26" s="14">
        <v>9060</v>
      </c>
      <c r="G26" s="14">
        <v>8020</v>
      </c>
      <c r="H26" s="14">
        <v>88.520971302428251</v>
      </c>
      <c r="I26" s="14">
        <v>88.520971302428251</v>
      </c>
      <c r="J26" s="14">
        <v>8020</v>
      </c>
      <c r="K26" s="14">
        <v>88.520971302428251</v>
      </c>
      <c r="L26" s="14">
        <v>88.520971302428251</v>
      </c>
      <c r="M26" s="16" t="s">
        <v>12</v>
      </c>
    </row>
    <row r="27" spans="1:13" ht="22.5" customHeight="1">
      <c r="A27" s="11">
        <v>16</v>
      </c>
      <c r="B27" s="12" t="s">
        <v>32</v>
      </c>
      <c r="C27" s="13">
        <v>13620</v>
      </c>
      <c r="D27" s="14">
        <v>13620</v>
      </c>
      <c r="E27" s="14">
        <v>13620</v>
      </c>
      <c r="F27" s="14">
        <v>13620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6" t="s">
        <v>12</v>
      </c>
    </row>
    <row r="28" spans="1:13" ht="22.5" customHeight="1">
      <c r="A28" s="11">
        <v>17</v>
      </c>
      <c r="B28" s="12" t="s">
        <v>33</v>
      </c>
      <c r="C28" s="13">
        <v>13920</v>
      </c>
      <c r="D28" s="14">
        <v>13920</v>
      </c>
      <c r="E28" s="14">
        <v>13920</v>
      </c>
      <c r="F28" s="14">
        <v>13920</v>
      </c>
      <c r="G28" s="14">
        <v>10920</v>
      </c>
      <c r="H28" s="14">
        <v>78.448275862068968</v>
      </c>
      <c r="I28" s="14">
        <v>78.448275862068968</v>
      </c>
      <c r="J28" s="14">
        <v>10920</v>
      </c>
      <c r="K28" s="14">
        <v>78.448275862068968</v>
      </c>
      <c r="L28" s="14">
        <v>78.448275862068968</v>
      </c>
      <c r="M28" s="16" t="s">
        <v>12</v>
      </c>
    </row>
    <row r="29" spans="1:13" ht="42" customHeight="1">
      <c r="A29" s="34" t="s">
        <v>34</v>
      </c>
      <c r="B29" s="35"/>
      <c r="C29" s="7">
        <v>257100</v>
      </c>
      <c r="D29" s="7">
        <v>257100</v>
      </c>
      <c r="E29" s="7">
        <v>257100</v>
      </c>
      <c r="F29" s="7">
        <v>257100</v>
      </c>
      <c r="G29" s="7">
        <v>118816</v>
      </c>
      <c r="H29" s="7">
        <v>46.213924542979385</v>
      </c>
      <c r="I29" s="7">
        <v>46.213924542979385</v>
      </c>
      <c r="J29" s="7">
        <v>118816</v>
      </c>
      <c r="K29" s="7">
        <v>46.213924542979385</v>
      </c>
      <c r="L29" s="7">
        <v>46.213924542979385</v>
      </c>
      <c r="M29" s="8" t="s">
        <v>12</v>
      </c>
    </row>
    <row r="30" spans="1:13" ht="22.5" customHeight="1">
      <c r="A30" s="11">
        <v>1</v>
      </c>
      <c r="B30" s="12" t="s">
        <v>35</v>
      </c>
      <c r="C30" s="13">
        <v>13980</v>
      </c>
      <c r="D30" s="14">
        <v>13980</v>
      </c>
      <c r="E30" s="14">
        <v>13980</v>
      </c>
      <c r="F30" s="14">
        <v>13980</v>
      </c>
      <c r="G30" s="14">
        <v>12820</v>
      </c>
      <c r="H30" s="14">
        <v>91.702432045779673</v>
      </c>
      <c r="I30" s="14">
        <v>91.702432045779673</v>
      </c>
      <c r="J30" s="14">
        <v>12820</v>
      </c>
      <c r="K30" s="14">
        <v>91.702432045779673</v>
      </c>
      <c r="L30" s="14">
        <v>91.702432045779673</v>
      </c>
      <c r="M30" s="16" t="s">
        <v>12</v>
      </c>
    </row>
    <row r="31" spans="1:13" ht="22.5" customHeight="1">
      <c r="A31" s="11">
        <v>2</v>
      </c>
      <c r="B31" s="12" t="s">
        <v>36</v>
      </c>
      <c r="C31" s="13">
        <v>13320</v>
      </c>
      <c r="D31" s="14">
        <v>13320</v>
      </c>
      <c r="E31" s="14">
        <v>13320</v>
      </c>
      <c r="F31" s="14">
        <v>13320</v>
      </c>
      <c r="G31" s="14">
        <v>6520</v>
      </c>
      <c r="H31" s="14">
        <v>48.948948948948953</v>
      </c>
      <c r="I31" s="14">
        <v>48.948948948948953</v>
      </c>
      <c r="J31" s="14">
        <v>6520</v>
      </c>
      <c r="K31" s="14">
        <v>48.948948948948953</v>
      </c>
      <c r="L31" s="14">
        <v>48.948948948948953</v>
      </c>
      <c r="M31" s="16" t="s">
        <v>12</v>
      </c>
    </row>
    <row r="32" spans="1:13" ht="22.5" customHeight="1">
      <c r="A32" s="11">
        <v>3</v>
      </c>
      <c r="B32" s="12" t="s">
        <v>37</v>
      </c>
      <c r="C32" s="13">
        <v>7860</v>
      </c>
      <c r="D32" s="14">
        <v>7860</v>
      </c>
      <c r="E32" s="14">
        <v>7860</v>
      </c>
      <c r="F32" s="14">
        <v>7860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6" t="s">
        <v>12</v>
      </c>
    </row>
    <row r="33" spans="1:13" ht="22.5" customHeight="1">
      <c r="A33" s="11">
        <v>4</v>
      </c>
      <c r="B33" s="12" t="s">
        <v>38</v>
      </c>
      <c r="C33" s="13">
        <v>13020</v>
      </c>
      <c r="D33" s="14">
        <v>13020</v>
      </c>
      <c r="E33" s="14">
        <v>13020</v>
      </c>
      <c r="F33" s="14">
        <v>13020</v>
      </c>
      <c r="G33" s="14">
        <v>9680</v>
      </c>
      <c r="H33" s="14">
        <v>74.347158218125969</v>
      </c>
      <c r="I33" s="14">
        <v>74.347158218125969</v>
      </c>
      <c r="J33" s="14">
        <v>9680</v>
      </c>
      <c r="K33" s="14">
        <v>74.347158218125969</v>
      </c>
      <c r="L33" s="14">
        <v>74.347158218125969</v>
      </c>
      <c r="M33" s="16" t="s">
        <v>12</v>
      </c>
    </row>
    <row r="34" spans="1:13" ht="22.5" customHeight="1">
      <c r="A34" s="11">
        <v>5</v>
      </c>
      <c r="B34" s="12" t="s">
        <v>39</v>
      </c>
      <c r="C34" s="13">
        <v>14280</v>
      </c>
      <c r="D34" s="14">
        <v>14280</v>
      </c>
      <c r="E34" s="14">
        <v>14280</v>
      </c>
      <c r="F34" s="14">
        <v>14280</v>
      </c>
      <c r="G34" s="14">
        <v>11950</v>
      </c>
      <c r="H34" s="14">
        <v>83.68347338935574</v>
      </c>
      <c r="I34" s="14">
        <v>83.68347338935574</v>
      </c>
      <c r="J34" s="14">
        <v>11950</v>
      </c>
      <c r="K34" s="14">
        <v>83.68347338935574</v>
      </c>
      <c r="L34" s="14">
        <v>83.68347338935574</v>
      </c>
      <c r="M34" s="16" t="s">
        <v>12</v>
      </c>
    </row>
    <row r="35" spans="1:13" ht="22.5" customHeight="1">
      <c r="A35" s="11">
        <v>6</v>
      </c>
      <c r="B35" s="12" t="s">
        <v>40</v>
      </c>
      <c r="C35" s="13">
        <v>14820</v>
      </c>
      <c r="D35" s="14">
        <v>14820</v>
      </c>
      <c r="E35" s="14">
        <v>14820</v>
      </c>
      <c r="F35" s="14">
        <v>14820</v>
      </c>
      <c r="G35" s="14">
        <v>14006</v>
      </c>
      <c r="H35" s="14">
        <v>94.507422402159236</v>
      </c>
      <c r="I35" s="14">
        <v>94.507422402159236</v>
      </c>
      <c r="J35" s="14">
        <v>14006</v>
      </c>
      <c r="K35" s="14">
        <v>94.507422402159236</v>
      </c>
      <c r="L35" s="14">
        <v>94.507422402159236</v>
      </c>
      <c r="M35" s="16" t="s">
        <v>12</v>
      </c>
    </row>
    <row r="36" spans="1:13" ht="22.5" customHeight="1">
      <c r="A36" s="11">
        <v>7</v>
      </c>
      <c r="B36" s="12" t="s">
        <v>41</v>
      </c>
      <c r="C36" s="13">
        <v>13620</v>
      </c>
      <c r="D36" s="14">
        <v>13620</v>
      </c>
      <c r="E36" s="14">
        <v>13620</v>
      </c>
      <c r="F36" s="14">
        <v>13620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6" t="s">
        <v>12</v>
      </c>
    </row>
    <row r="37" spans="1:13" ht="22.5" customHeight="1">
      <c r="A37" s="11">
        <v>8</v>
      </c>
      <c r="B37" s="12" t="s">
        <v>42</v>
      </c>
      <c r="C37" s="13">
        <v>14880</v>
      </c>
      <c r="D37" s="14">
        <v>14880</v>
      </c>
      <c r="E37" s="14">
        <v>14880</v>
      </c>
      <c r="F37" s="14">
        <v>14880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6" t="s">
        <v>12</v>
      </c>
    </row>
    <row r="38" spans="1:13" ht="22.5" customHeight="1">
      <c r="A38" s="11">
        <v>9</v>
      </c>
      <c r="B38" s="12" t="s">
        <v>43</v>
      </c>
      <c r="C38" s="13">
        <v>13920</v>
      </c>
      <c r="D38" s="14">
        <v>13920</v>
      </c>
      <c r="E38" s="14">
        <v>13920</v>
      </c>
      <c r="F38" s="14">
        <v>13920</v>
      </c>
      <c r="G38" s="14">
        <v>7960</v>
      </c>
      <c r="H38" s="14">
        <v>57.183908045977013</v>
      </c>
      <c r="I38" s="14">
        <v>57.183908045977013</v>
      </c>
      <c r="J38" s="14">
        <v>7960</v>
      </c>
      <c r="K38" s="14">
        <v>57.183908045977013</v>
      </c>
      <c r="L38" s="14">
        <v>57.183908045977013</v>
      </c>
      <c r="M38" s="16" t="s">
        <v>12</v>
      </c>
    </row>
    <row r="39" spans="1:13" ht="22.5" customHeight="1">
      <c r="A39" s="11">
        <v>10</v>
      </c>
      <c r="B39" s="12" t="s">
        <v>44</v>
      </c>
      <c r="C39" s="13">
        <v>9660</v>
      </c>
      <c r="D39" s="14">
        <v>9660</v>
      </c>
      <c r="E39" s="14">
        <v>9660</v>
      </c>
      <c r="F39" s="14">
        <v>9660</v>
      </c>
      <c r="G39" s="14">
        <v>6610</v>
      </c>
      <c r="H39" s="14">
        <v>68.426501035196679</v>
      </c>
      <c r="I39" s="14">
        <v>68.426501035196679</v>
      </c>
      <c r="J39" s="14">
        <v>6610</v>
      </c>
      <c r="K39" s="14">
        <v>68.426501035196679</v>
      </c>
      <c r="L39" s="14">
        <v>68.426501035196679</v>
      </c>
      <c r="M39" s="16" t="s">
        <v>12</v>
      </c>
    </row>
    <row r="40" spans="1:13" ht="22.5" customHeight="1">
      <c r="A40" s="11">
        <v>11</v>
      </c>
      <c r="B40" s="12" t="s">
        <v>45</v>
      </c>
      <c r="C40" s="13">
        <v>14820</v>
      </c>
      <c r="D40" s="14">
        <v>14820</v>
      </c>
      <c r="E40" s="14">
        <v>14820</v>
      </c>
      <c r="F40" s="14">
        <v>14820</v>
      </c>
      <c r="G40" s="14">
        <v>14820</v>
      </c>
      <c r="H40" s="14">
        <v>100</v>
      </c>
      <c r="I40" s="14">
        <v>100</v>
      </c>
      <c r="J40" s="14">
        <v>14820</v>
      </c>
      <c r="K40" s="14">
        <v>100</v>
      </c>
      <c r="L40" s="14">
        <v>100</v>
      </c>
      <c r="M40" s="16" t="s">
        <v>12</v>
      </c>
    </row>
    <row r="41" spans="1:13" ht="22.5" customHeight="1">
      <c r="A41" s="11">
        <v>12</v>
      </c>
      <c r="B41" s="12" t="s">
        <v>46</v>
      </c>
      <c r="C41" s="13">
        <v>9660</v>
      </c>
      <c r="D41" s="14">
        <v>9660</v>
      </c>
      <c r="E41" s="14">
        <v>9660</v>
      </c>
      <c r="F41" s="14">
        <v>9660</v>
      </c>
      <c r="G41" s="14">
        <v>5800</v>
      </c>
      <c r="H41" s="14">
        <v>60.041407867494819</v>
      </c>
      <c r="I41" s="14">
        <v>60.041407867494819</v>
      </c>
      <c r="J41" s="14">
        <v>5800</v>
      </c>
      <c r="K41" s="14">
        <v>60.041407867494819</v>
      </c>
      <c r="L41" s="14">
        <v>60.041407867494819</v>
      </c>
      <c r="M41" s="16" t="s">
        <v>12</v>
      </c>
    </row>
    <row r="42" spans="1:13" ht="22.5" customHeight="1">
      <c r="A42" s="11">
        <v>13</v>
      </c>
      <c r="B42" s="12" t="s">
        <v>47</v>
      </c>
      <c r="C42" s="13">
        <v>12120</v>
      </c>
      <c r="D42" s="14">
        <v>12120</v>
      </c>
      <c r="E42" s="14">
        <v>12120</v>
      </c>
      <c r="F42" s="14">
        <v>12120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6" t="s">
        <v>12</v>
      </c>
    </row>
    <row r="43" spans="1:13" ht="22.5" customHeight="1">
      <c r="A43" s="11">
        <v>14</v>
      </c>
      <c r="B43" s="12" t="s">
        <v>48</v>
      </c>
      <c r="C43" s="13">
        <v>14580</v>
      </c>
      <c r="D43" s="14">
        <v>14580</v>
      </c>
      <c r="E43" s="14">
        <v>14580</v>
      </c>
      <c r="F43" s="14">
        <v>14580</v>
      </c>
      <c r="G43" s="14">
        <v>3000</v>
      </c>
      <c r="H43" s="14">
        <v>20.5761316872428</v>
      </c>
      <c r="I43" s="14">
        <v>20.5761316872428</v>
      </c>
      <c r="J43" s="14">
        <v>3000</v>
      </c>
      <c r="K43" s="14">
        <v>20.5761316872428</v>
      </c>
      <c r="L43" s="14">
        <v>20.5761316872428</v>
      </c>
      <c r="M43" s="16" t="s">
        <v>12</v>
      </c>
    </row>
    <row r="44" spans="1:13" ht="22.5" customHeight="1">
      <c r="A44" s="11">
        <v>15</v>
      </c>
      <c r="B44" s="12" t="s">
        <v>49</v>
      </c>
      <c r="C44" s="13">
        <v>12420</v>
      </c>
      <c r="D44" s="14">
        <v>12420</v>
      </c>
      <c r="E44" s="14">
        <v>12420</v>
      </c>
      <c r="F44" s="14">
        <v>12420</v>
      </c>
      <c r="G44" s="14">
        <v>4750</v>
      </c>
      <c r="H44" s="14">
        <v>38.244766505636072</v>
      </c>
      <c r="I44" s="14">
        <v>38.244766505636072</v>
      </c>
      <c r="J44" s="14">
        <v>4750</v>
      </c>
      <c r="K44" s="14">
        <v>38.244766505636072</v>
      </c>
      <c r="L44" s="14">
        <v>38.244766505636072</v>
      </c>
      <c r="M44" s="16" t="s">
        <v>12</v>
      </c>
    </row>
    <row r="45" spans="1:13" ht="22.5" customHeight="1">
      <c r="A45" s="11">
        <v>16</v>
      </c>
      <c r="B45" s="12" t="s">
        <v>50</v>
      </c>
      <c r="C45" s="13">
        <v>8160</v>
      </c>
      <c r="D45" s="14">
        <v>8160</v>
      </c>
      <c r="E45" s="14">
        <v>8160</v>
      </c>
      <c r="F45" s="14">
        <v>8160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6" t="s">
        <v>12</v>
      </c>
    </row>
    <row r="46" spans="1:13" ht="22.5" customHeight="1">
      <c r="A46" s="11">
        <v>17</v>
      </c>
      <c r="B46" s="12" t="s">
        <v>51</v>
      </c>
      <c r="C46" s="13">
        <v>13920</v>
      </c>
      <c r="D46" s="14">
        <v>13920</v>
      </c>
      <c r="E46" s="14">
        <v>13920</v>
      </c>
      <c r="F46" s="14">
        <v>13920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6" t="s">
        <v>12</v>
      </c>
    </row>
    <row r="47" spans="1:13" ht="22.5" customHeight="1">
      <c r="A47" s="11">
        <v>18</v>
      </c>
      <c r="B47" s="12" t="s">
        <v>52</v>
      </c>
      <c r="C47" s="13">
        <v>13320</v>
      </c>
      <c r="D47" s="14">
        <v>13320</v>
      </c>
      <c r="E47" s="14">
        <v>13320</v>
      </c>
      <c r="F47" s="14">
        <v>13320</v>
      </c>
      <c r="G47" s="14">
        <v>10320</v>
      </c>
      <c r="H47" s="14">
        <v>77.477477477477478</v>
      </c>
      <c r="I47" s="14">
        <v>77.477477477477478</v>
      </c>
      <c r="J47" s="14">
        <v>10320</v>
      </c>
      <c r="K47" s="14">
        <v>77.477477477477478</v>
      </c>
      <c r="L47" s="14">
        <v>77.477477477477478</v>
      </c>
      <c r="M47" s="16" t="s">
        <v>12</v>
      </c>
    </row>
    <row r="48" spans="1:13" ht="22.5" customHeight="1">
      <c r="A48" s="11">
        <v>19</v>
      </c>
      <c r="B48" s="12" t="s">
        <v>53</v>
      </c>
      <c r="C48" s="13">
        <v>14220</v>
      </c>
      <c r="D48" s="14">
        <v>14220</v>
      </c>
      <c r="E48" s="14">
        <v>14220</v>
      </c>
      <c r="F48" s="14">
        <v>14220</v>
      </c>
      <c r="G48" s="14">
        <v>10580</v>
      </c>
      <c r="H48" s="14">
        <v>74.40225035161744</v>
      </c>
      <c r="I48" s="14">
        <v>74.40225035161744</v>
      </c>
      <c r="J48" s="14">
        <v>10580</v>
      </c>
      <c r="K48" s="14">
        <v>74.40225035161744</v>
      </c>
      <c r="L48" s="14">
        <v>74.40225035161744</v>
      </c>
      <c r="M48" s="16" t="s">
        <v>12</v>
      </c>
    </row>
    <row r="49" spans="1:13" ht="22.5" customHeight="1">
      <c r="A49" s="11">
        <v>20</v>
      </c>
      <c r="B49" s="12" t="s">
        <v>54</v>
      </c>
      <c r="C49" s="13">
        <v>14520</v>
      </c>
      <c r="D49" s="14">
        <v>14520</v>
      </c>
      <c r="E49" s="14">
        <v>14520</v>
      </c>
      <c r="F49" s="14">
        <v>14520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6" t="s">
        <v>12</v>
      </c>
    </row>
    <row r="50" spans="1:13" ht="42" customHeight="1">
      <c r="A50" s="34" t="s">
        <v>55</v>
      </c>
      <c r="B50" s="35"/>
      <c r="C50" s="7">
        <v>131880</v>
      </c>
      <c r="D50" s="7">
        <v>131880</v>
      </c>
      <c r="E50" s="7">
        <v>131880</v>
      </c>
      <c r="F50" s="7">
        <v>131880</v>
      </c>
      <c r="G50" s="7">
        <v>58703</v>
      </c>
      <c r="H50" s="7">
        <v>44.512435547467391</v>
      </c>
      <c r="I50" s="7">
        <v>44.512435547467391</v>
      </c>
      <c r="J50" s="7">
        <v>58703</v>
      </c>
      <c r="K50" s="7">
        <v>44.512435547467391</v>
      </c>
      <c r="L50" s="7">
        <v>44.512435547467391</v>
      </c>
      <c r="M50" s="8" t="s">
        <v>12</v>
      </c>
    </row>
    <row r="51" spans="1:13" ht="22.5" customHeight="1">
      <c r="A51" s="11">
        <v>1</v>
      </c>
      <c r="B51" s="12" t="s">
        <v>56</v>
      </c>
      <c r="C51" s="13">
        <v>13980</v>
      </c>
      <c r="D51" s="14">
        <v>13980</v>
      </c>
      <c r="E51" s="14">
        <v>13980</v>
      </c>
      <c r="F51" s="14">
        <v>13980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6" t="s">
        <v>12</v>
      </c>
    </row>
    <row r="52" spans="1:13" ht="22.5" customHeight="1">
      <c r="A52" s="11">
        <v>2</v>
      </c>
      <c r="B52" s="12" t="s">
        <v>57</v>
      </c>
      <c r="C52" s="13">
        <v>8160</v>
      </c>
      <c r="D52" s="14">
        <v>8160</v>
      </c>
      <c r="E52" s="14">
        <v>8160</v>
      </c>
      <c r="F52" s="14">
        <v>8160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6" t="s">
        <v>12</v>
      </c>
    </row>
    <row r="53" spans="1:13" ht="22.5" customHeight="1">
      <c r="A53" s="11">
        <v>3</v>
      </c>
      <c r="B53" s="12" t="s">
        <v>58</v>
      </c>
      <c r="C53" s="13">
        <v>9660</v>
      </c>
      <c r="D53" s="14">
        <v>9660</v>
      </c>
      <c r="E53" s="14">
        <v>9660</v>
      </c>
      <c r="F53" s="14">
        <v>9660</v>
      </c>
      <c r="G53" s="14">
        <v>5690</v>
      </c>
      <c r="H53" s="14">
        <v>58.902691511387161</v>
      </c>
      <c r="I53" s="14">
        <v>58.902691511387161</v>
      </c>
      <c r="J53" s="14">
        <v>5690</v>
      </c>
      <c r="K53" s="14">
        <v>58.902691511387161</v>
      </c>
      <c r="L53" s="14">
        <v>58.902691511387161</v>
      </c>
      <c r="M53" s="16" t="s">
        <v>12</v>
      </c>
    </row>
    <row r="54" spans="1:13" ht="22.5" customHeight="1">
      <c r="A54" s="11">
        <v>4</v>
      </c>
      <c r="B54" s="12" t="s">
        <v>59</v>
      </c>
      <c r="C54" s="13">
        <v>5760</v>
      </c>
      <c r="D54" s="14">
        <v>5760</v>
      </c>
      <c r="E54" s="14">
        <v>5760</v>
      </c>
      <c r="F54" s="14">
        <v>5760</v>
      </c>
      <c r="G54" s="14">
        <v>5760</v>
      </c>
      <c r="H54" s="14">
        <v>100</v>
      </c>
      <c r="I54" s="14">
        <v>100</v>
      </c>
      <c r="J54" s="14">
        <v>5760</v>
      </c>
      <c r="K54" s="14">
        <v>100</v>
      </c>
      <c r="L54" s="14">
        <v>100</v>
      </c>
      <c r="M54" s="16" t="s">
        <v>12</v>
      </c>
    </row>
    <row r="55" spans="1:13" ht="22.5" customHeight="1">
      <c r="A55" s="11">
        <v>5</v>
      </c>
      <c r="B55" s="12" t="s">
        <v>60</v>
      </c>
      <c r="C55" s="13">
        <v>4260</v>
      </c>
      <c r="D55" s="14">
        <v>4260</v>
      </c>
      <c r="E55" s="14">
        <v>4260</v>
      </c>
      <c r="F55" s="14">
        <v>4260</v>
      </c>
      <c r="G55" s="14">
        <v>4260</v>
      </c>
      <c r="H55" s="14">
        <v>100</v>
      </c>
      <c r="I55" s="14">
        <v>100</v>
      </c>
      <c r="J55" s="14">
        <v>4260</v>
      </c>
      <c r="K55" s="14">
        <v>100</v>
      </c>
      <c r="L55" s="14">
        <v>100</v>
      </c>
      <c r="M55" s="16" t="s">
        <v>12</v>
      </c>
    </row>
    <row r="56" spans="1:13" ht="22.5" customHeight="1">
      <c r="A56" s="11">
        <v>6</v>
      </c>
      <c r="B56" s="12" t="s">
        <v>61</v>
      </c>
      <c r="C56" s="13">
        <v>5460</v>
      </c>
      <c r="D56" s="14">
        <v>5460</v>
      </c>
      <c r="E56" s="14">
        <v>5460</v>
      </c>
      <c r="F56" s="14">
        <v>5460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6" t="s">
        <v>12</v>
      </c>
    </row>
    <row r="57" spans="1:13" ht="22.5" customHeight="1">
      <c r="A57" s="11">
        <v>7</v>
      </c>
      <c r="B57" s="12" t="s">
        <v>62</v>
      </c>
      <c r="C57" s="13">
        <v>3900</v>
      </c>
      <c r="D57" s="14">
        <v>3900</v>
      </c>
      <c r="E57" s="14">
        <v>3900</v>
      </c>
      <c r="F57" s="14">
        <v>3900</v>
      </c>
      <c r="G57" s="14">
        <v>300</v>
      </c>
      <c r="H57" s="14">
        <v>7.6923076923076925</v>
      </c>
      <c r="I57" s="14">
        <v>7.6923076923076925</v>
      </c>
      <c r="J57" s="14">
        <v>300</v>
      </c>
      <c r="K57" s="14">
        <v>7.6923076923076925</v>
      </c>
      <c r="L57" s="14">
        <v>7.6923076923076925</v>
      </c>
      <c r="M57" s="16" t="s">
        <v>12</v>
      </c>
    </row>
    <row r="58" spans="1:13" ht="22.5" customHeight="1">
      <c r="A58" s="11">
        <v>8</v>
      </c>
      <c r="B58" s="12" t="s">
        <v>63</v>
      </c>
      <c r="C58" s="13">
        <v>3600</v>
      </c>
      <c r="D58" s="14">
        <v>3600</v>
      </c>
      <c r="E58" s="14">
        <v>3600</v>
      </c>
      <c r="F58" s="14">
        <v>3600</v>
      </c>
      <c r="G58" s="14">
        <v>3600</v>
      </c>
      <c r="H58" s="14">
        <v>100</v>
      </c>
      <c r="I58" s="14">
        <v>100</v>
      </c>
      <c r="J58" s="14">
        <v>3600</v>
      </c>
      <c r="K58" s="14">
        <v>100</v>
      </c>
      <c r="L58" s="14">
        <v>100</v>
      </c>
      <c r="M58" s="16" t="s">
        <v>12</v>
      </c>
    </row>
    <row r="59" spans="1:13" ht="22.5" customHeight="1">
      <c r="A59" s="11">
        <v>9</v>
      </c>
      <c r="B59" s="12" t="s">
        <v>64</v>
      </c>
      <c r="C59" s="13">
        <v>3900</v>
      </c>
      <c r="D59" s="14">
        <v>3900</v>
      </c>
      <c r="E59" s="14">
        <v>3900</v>
      </c>
      <c r="F59" s="14">
        <v>3900</v>
      </c>
      <c r="G59" s="14">
        <v>3900</v>
      </c>
      <c r="H59" s="14">
        <v>100</v>
      </c>
      <c r="I59" s="14">
        <v>100</v>
      </c>
      <c r="J59" s="14">
        <v>3900</v>
      </c>
      <c r="K59" s="14">
        <v>100</v>
      </c>
      <c r="L59" s="14">
        <v>100</v>
      </c>
      <c r="M59" s="16" t="s">
        <v>12</v>
      </c>
    </row>
    <row r="60" spans="1:13" ht="22.5" customHeight="1">
      <c r="A60" s="11">
        <v>10</v>
      </c>
      <c r="B60" s="12" t="s">
        <v>65</v>
      </c>
      <c r="C60" s="13">
        <v>6660</v>
      </c>
      <c r="D60" s="14">
        <v>6660</v>
      </c>
      <c r="E60" s="14">
        <v>6660</v>
      </c>
      <c r="F60" s="14">
        <v>6660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6" t="s">
        <v>12</v>
      </c>
    </row>
    <row r="61" spans="1:13" ht="22.5" customHeight="1">
      <c r="A61" s="11">
        <v>11</v>
      </c>
      <c r="B61" s="12" t="s">
        <v>66</v>
      </c>
      <c r="C61" s="13">
        <v>7260</v>
      </c>
      <c r="D61" s="14">
        <v>7260</v>
      </c>
      <c r="E61" s="14">
        <v>7260</v>
      </c>
      <c r="F61" s="14">
        <v>7260</v>
      </c>
      <c r="G61" s="14">
        <v>7260</v>
      </c>
      <c r="H61" s="14">
        <v>100</v>
      </c>
      <c r="I61" s="14">
        <v>100</v>
      </c>
      <c r="J61" s="14">
        <v>7260</v>
      </c>
      <c r="K61" s="14">
        <v>100</v>
      </c>
      <c r="L61" s="14">
        <v>100</v>
      </c>
      <c r="M61" s="16" t="s">
        <v>12</v>
      </c>
    </row>
    <row r="62" spans="1:13" ht="22.5" customHeight="1">
      <c r="A62" s="11">
        <v>12</v>
      </c>
      <c r="B62" s="12" t="s">
        <v>67</v>
      </c>
      <c r="C62" s="13">
        <v>3600</v>
      </c>
      <c r="D62" s="14">
        <v>3600</v>
      </c>
      <c r="E62" s="14">
        <v>3600</v>
      </c>
      <c r="F62" s="14">
        <v>3600</v>
      </c>
      <c r="G62" s="14">
        <v>3600</v>
      </c>
      <c r="H62" s="14">
        <v>100</v>
      </c>
      <c r="I62" s="14">
        <v>100</v>
      </c>
      <c r="J62" s="14">
        <v>3600</v>
      </c>
      <c r="K62" s="14">
        <v>100</v>
      </c>
      <c r="L62" s="14">
        <v>100</v>
      </c>
      <c r="M62" s="16" t="s">
        <v>12</v>
      </c>
    </row>
    <row r="63" spans="1:13" ht="22.5" customHeight="1">
      <c r="A63" s="11">
        <v>13</v>
      </c>
      <c r="B63" s="12" t="s">
        <v>68</v>
      </c>
      <c r="C63" s="13">
        <v>4260</v>
      </c>
      <c r="D63" s="14">
        <v>4260</v>
      </c>
      <c r="E63" s="14">
        <v>4260</v>
      </c>
      <c r="F63" s="14">
        <v>4260</v>
      </c>
      <c r="G63" s="14">
        <v>4260</v>
      </c>
      <c r="H63" s="14">
        <v>100</v>
      </c>
      <c r="I63" s="14">
        <v>100</v>
      </c>
      <c r="J63" s="14">
        <v>4260</v>
      </c>
      <c r="K63" s="14">
        <v>100</v>
      </c>
      <c r="L63" s="14">
        <v>100</v>
      </c>
      <c r="M63" s="16" t="s">
        <v>12</v>
      </c>
    </row>
    <row r="64" spans="1:13" ht="22.5" customHeight="1">
      <c r="A64" s="11">
        <v>14</v>
      </c>
      <c r="B64" s="12" t="s">
        <v>69</v>
      </c>
      <c r="C64" s="13">
        <v>4560</v>
      </c>
      <c r="D64" s="14">
        <v>4560</v>
      </c>
      <c r="E64" s="14">
        <v>4560</v>
      </c>
      <c r="F64" s="14">
        <v>4560</v>
      </c>
      <c r="G64" s="14">
        <v>1560</v>
      </c>
      <c r="H64" s="14">
        <v>34.210526315789473</v>
      </c>
      <c r="I64" s="14">
        <v>34.210526315789473</v>
      </c>
      <c r="J64" s="14">
        <v>1560</v>
      </c>
      <c r="K64" s="14">
        <v>34.210526315789473</v>
      </c>
      <c r="L64" s="14">
        <v>34.210526315789473</v>
      </c>
      <c r="M64" s="16" t="s">
        <v>12</v>
      </c>
    </row>
    <row r="65" spans="1:13" ht="22.5" customHeight="1">
      <c r="A65" s="11">
        <v>15</v>
      </c>
      <c r="B65" s="12" t="s">
        <v>70</v>
      </c>
      <c r="C65" s="13">
        <v>5460</v>
      </c>
      <c r="D65" s="14">
        <v>5460</v>
      </c>
      <c r="E65" s="14">
        <v>5460</v>
      </c>
      <c r="F65" s="14">
        <v>5460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6" t="s">
        <v>12</v>
      </c>
    </row>
    <row r="66" spans="1:13" ht="22.5" customHeight="1">
      <c r="A66" s="11">
        <v>16</v>
      </c>
      <c r="B66" s="12" t="s">
        <v>71</v>
      </c>
      <c r="C66" s="13">
        <v>12720</v>
      </c>
      <c r="D66" s="14">
        <v>12720</v>
      </c>
      <c r="E66" s="14">
        <v>12720</v>
      </c>
      <c r="F66" s="14">
        <v>12720</v>
      </c>
      <c r="G66" s="14">
        <v>9720</v>
      </c>
      <c r="H66" s="14">
        <v>76.415094339622641</v>
      </c>
      <c r="I66" s="14">
        <v>76.415094339622641</v>
      </c>
      <c r="J66" s="14">
        <v>9720</v>
      </c>
      <c r="K66" s="14">
        <v>76.415094339622641</v>
      </c>
      <c r="L66" s="14">
        <v>76.415094339622641</v>
      </c>
      <c r="M66" s="16" t="s">
        <v>12</v>
      </c>
    </row>
    <row r="67" spans="1:1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6" t="s">
        <v>12</v>
      </c>
    </row>
    <row r="68" spans="1:1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6" t="s">
        <v>12</v>
      </c>
    </row>
    <row r="69" spans="1:13" ht="22.5" customHeight="1">
      <c r="A69" s="11">
        <v>19</v>
      </c>
      <c r="B69" s="12" t="s">
        <v>74</v>
      </c>
      <c r="C69" s="13">
        <v>7860</v>
      </c>
      <c r="D69" s="14">
        <v>7860</v>
      </c>
      <c r="E69" s="14">
        <v>7860</v>
      </c>
      <c r="F69" s="14">
        <v>7860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6" t="s">
        <v>12</v>
      </c>
    </row>
    <row r="70" spans="1:13" ht="22.5" customHeight="1">
      <c r="A70" s="11">
        <v>20</v>
      </c>
      <c r="B70" s="12" t="s">
        <v>75</v>
      </c>
      <c r="C70" s="13">
        <v>5760</v>
      </c>
      <c r="D70" s="14">
        <v>5760</v>
      </c>
      <c r="E70" s="14">
        <v>5760</v>
      </c>
      <c r="F70" s="14">
        <v>5760</v>
      </c>
      <c r="G70" s="14">
        <v>920</v>
      </c>
      <c r="H70" s="14">
        <v>15.972222222222223</v>
      </c>
      <c r="I70" s="14">
        <v>15.972222222222223</v>
      </c>
      <c r="J70" s="14">
        <v>920</v>
      </c>
      <c r="K70" s="14">
        <v>15.972222222222223</v>
      </c>
      <c r="L70" s="14">
        <v>15.972222222222223</v>
      </c>
      <c r="M70" s="16" t="s">
        <v>12</v>
      </c>
    </row>
    <row r="71" spans="1:13" ht="22.5" customHeight="1">
      <c r="A71" s="11">
        <v>21</v>
      </c>
      <c r="B71" s="12" t="s">
        <v>76</v>
      </c>
      <c r="C71" s="13">
        <v>3600</v>
      </c>
      <c r="D71" s="14">
        <v>3600</v>
      </c>
      <c r="E71" s="14">
        <v>3600</v>
      </c>
      <c r="F71" s="14">
        <v>3600</v>
      </c>
      <c r="G71" s="14">
        <v>2613</v>
      </c>
      <c r="H71" s="14">
        <v>72.583333333333329</v>
      </c>
      <c r="I71" s="14">
        <v>72.583333333333329</v>
      </c>
      <c r="J71" s="14">
        <v>2613</v>
      </c>
      <c r="K71" s="14">
        <v>72.583333333333329</v>
      </c>
      <c r="L71" s="14">
        <v>72.583333333333329</v>
      </c>
      <c r="M71" s="16" t="s">
        <v>12</v>
      </c>
    </row>
    <row r="72" spans="1:13" ht="22.5" customHeight="1">
      <c r="A72" s="11">
        <v>22</v>
      </c>
      <c r="B72" s="12" t="s">
        <v>77</v>
      </c>
      <c r="C72" s="13">
        <v>7860</v>
      </c>
      <c r="D72" s="14">
        <v>7860</v>
      </c>
      <c r="E72" s="14">
        <v>7860</v>
      </c>
      <c r="F72" s="14">
        <v>7860</v>
      </c>
      <c r="G72" s="14">
        <v>1660</v>
      </c>
      <c r="H72" s="14">
        <v>21.119592875318066</v>
      </c>
      <c r="I72" s="14">
        <v>21.119592875318066</v>
      </c>
      <c r="J72" s="14">
        <v>1660</v>
      </c>
      <c r="K72" s="14">
        <v>21.119592875318066</v>
      </c>
      <c r="L72" s="14">
        <v>21.119592875318066</v>
      </c>
      <c r="M72" s="16" t="s">
        <v>12</v>
      </c>
    </row>
    <row r="73" spans="1:13" ht="22.5" customHeight="1">
      <c r="A73" s="11">
        <v>23</v>
      </c>
      <c r="B73" s="12" t="s">
        <v>78</v>
      </c>
      <c r="C73" s="13">
        <v>3600</v>
      </c>
      <c r="D73" s="14">
        <v>3600</v>
      </c>
      <c r="E73" s="14">
        <v>3600</v>
      </c>
      <c r="F73" s="14">
        <v>3600</v>
      </c>
      <c r="G73" s="14">
        <v>3600</v>
      </c>
      <c r="H73" s="14">
        <v>100</v>
      </c>
      <c r="I73" s="14">
        <v>100</v>
      </c>
      <c r="J73" s="14">
        <v>3600</v>
      </c>
      <c r="K73" s="14">
        <v>100</v>
      </c>
      <c r="L73" s="14">
        <v>100</v>
      </c>
      <c r="M73" s="16" t="s">
        <v>12</v>
      </c>
    </row>
    <row r="74" spans="1:13" ht="22.5" customHeight="1">
      <c r="A74" s="34" t="s">
        <v>79</v>
      </c>
      <c r="B74" s="35"/>
      <c r="C74" s="7">
        <v>78840</v>
      </c>
      <c r="D74" s="7">
        <v>78840</v>
      </c>
      <c r="E74" s="7">
        <v>78840</v>
      </c>
      <c r="F74" s="7">
        <v>78840</v>
      </c>
      <c r="G74" s="7">
        <v>40090</v>
      </c>
      <c r="H74" s="7">
        <v>50.849822425164895</v>
      </c>
      <c r="I74" s="7">
        <v>50.849822425164895</v>
      </c>
      <c r="J74" s="7">
        <v>40090</v>
      </c>
      <c r="K74" s="7">
        <v>50.849822425164895</v>
      </c>
      <c r="L74" s="7">
        <v>50.849822425164895</v>
      </c>
      <c r="M74" s="8" t="s">
        <v>12</v>
      </c>
    </row>
    <row r="75" spans="1:13" ht="22.5" customHeight="1">
      <c r="A75" s="11">
        <v>1</v>
      </c>
      <c r="B75" s="12" t="s">
        <v>80</v>
      </c>
      <c r="C75" s="13">
        <v>5460</v>
      </c>
      <c r="D75" s="14">
        <v>5460</v>
      </c>
      <c r="E75" s="14">
        <v>5460</v>
      </c>
      <c r="F75" s="14">
        <v>5460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6" t="s">
        <v>12</v>
      </c>
    </row>
    <row r="76" spans="1:13" ht="22.5" customHeight="1">
      <c r="A76" s="11">
        <v>2</v>
      </c>
      <c r="B76" s="12" t="s">
        <v>81</v>
      </c>
      <c r="C76" s="13">
        <v>8760</v>
      </c>
      <c r="D76" s="14">
        <v>8760</v>
      </c>
      <c r="E76" s="14">
        <v>8760</v>
      </c>
      <c r="F76" s="14">
        <v>8760</v>
      </c>
      <c r="G76" s="14">
        <v>2750</v>
      </c>
      <c r="H76" s="14">
        <v>31.392694063926943</v>
      </c>
      <c r="I76" s="14">
        <v>31.392694063926943</v>
      </c>
      <c r="J76" s="14">
        <v>2750</v>
      </c>
      <c r="K76" s="14">
        <v>31.392694063926943</v>
      </c>
      <c r="L76" s="14">
        <v>31.392694063926943</v>
      </c>
      <c r="M76" s="16" t="s">
        <v>12</v>
      </c>
    </row>
    <row r="77" spans="1:13" ht="22.5" customHeight="1">
      <c r="A77" s="11">
        <v>3</v>
      </c>
      <c r="B77" s="12" t="s">
        <v>82</v>
      </c>
      <c r="C77" s="13">
        <v>7260</v>
      </c>
      <c r="D77" s="14">
        <v>7260</v>
      </c>
      <c r="E77" s="14">
        <v>7260</v>
      </c>
      <c r="F77" s="14">
        <v>7260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6" t="s">
        <v>12</v>
      </c>
    </row>
    <row r="78" spans="1:13" ht="22.5" customHeight="1">
      <c r="A78" s="11">
        <v>4</v>
      </c>
      <c r="B78" s="12" t="s">
        <v>83</v>
      </c>
      <c r="C78" s="13">
        <v>5460</v>
      </c>
      <c r="D78" s="14">
        <v>5460</v>
      </c>
      <c r="E78" s="14">
        <v>5460</v>
      </c>
      <c r="F78" s="14">
        <v>5460</v>
      </c>
      <c r="G78" s="14">
        <v>3940</v>
      </c>
      <c r="H78" s="14">
        <v>72.161172161172161</v>
      </c>
      <c r="I78" s="14">
        <v>72.161172161172161</v>
      </c>
      <c r="J78" s="14">
        <v>3940</v>
      </c>
      <c r="K78" s="14">
        <v>72.161172161172161</v>
      </c>
      <c r="L78" s="14">
        <v>72.161172161172161</v>
      </c>
      <c r="M78" s="16" t="s">
        <v>12</v>
      </c>
    </row>
    <row r="79" spans="1:13" ht="22.5" customHeight="1">
      <c r="A79" s="11">
        <v>5</v>
      </c>
      <c r="B79" s="12" t="s">
        <v>84</v>
      </c>
      <c r="C79" s="13">
        <v>3660</v>
      </c>
      <c r="D79" s="14">
        <v>3660</v>
      </c>
      <c r="E79" s="14">
        <v>3660</v>
      </c>
      <c r="F79" s="14">
        <v>3660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6" t="s">
        <v>12</v>
      </c>
    </row>
    <row r="80" spans="1:13" ht="22.5" customHeight="1">
      <c r="A80" s="11">
        <v>6</v>
      </c>
      <c r="B80" s="12" t="s">
        <v>85</v>
      </c>
      <c r="C80" s="13">
        <v>3660</v>
      </c>
      <c r="D80" s="14">
        <v>3660</v>
      </c>
      <c r="E80" s="14">
        <v>3660</v>
      </c>
      <c r="F80" s="14">
        <v>3660</v>
      </c>
      <c r="G80" s="14">
        <v>3660</v>
      </c>
      <c r="H80" s="14">
        <v>100</v>
      </c>
      <c r="I80" s="14">
        <v>100</v>
      </c>
      <c r="J80" s="14">
        <v>3660</v>
      </c>
      <c r="K80" s="14">
        <v>100</v>
      </c>
      <c r="L80" s="14">
        <v>100</v>
      </c>
      <c r="M80" s="16" t="s">
        <v>12</v>
      </c>
    </row>
    <row r="81" spans="1:13" ht="22.5" customHeight="1">
      <c r="A81" s="11">
        <v>7</v>
      </c>
      <c r="B81" s="12" t="s">
        <v>86</v>
      </c>
      <c r="C81" s="13">
        <v>6960</v>
      </c>
      <c r="D81" s="14">
        <v>6960</v>
      </c>
      <c r="E81" s="14">
        <v>6960</v>
      </c>
      <c r="F81" s="14">
        <v>6960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6" t="s">
        <v>12</v>
      </c>
    </row>
    <row r="82" spans="1:13" ht="22.5" customHeight="1">
      <c r="A82" s="11">
        <v>8</v>
      </c>
      <c r="B82" s="12" t="s">
        <v>87</v>
      </c>
      <c r="C82" s="13">
        <v>7860</v>
      </c>
      <c r="D82" s="14">
        <v>7860</v>
      </c>
      <c r="E82" s="14">
        <v>7860</v>
      </c>
      <c r="F82" s="14">
        <v>7860</v>
      </c>
      <c r="G82" s="14">
        <v>7860</v>
      </c>
      <c r="H82" s="14">
        <v>100</v>
      </c>
      <c r="I82" s="14">
        <v>100</v>
      </c>
      <c r="J82" s="14">
        <v>7860</v>
      </c>
      <c r="K82" s="14">
        <v>100</v>
      </c>
      <c r="L82" s="14">
        <v>100</v>
      </c>
      <c r="M82" s="16" t="s">
        <v>12</v>
      </c>
    </row>
    <row r="83" spans="1:13" ht="22.5" customHeight="1">
      <c r="A83" s="11">
        <v>9</v>
      </c>
      <c r="B83" s="12" t="s">
        <v>88</v>
      </c>
      <c r="C83" s="13">
        <v>3660</v>
      </c>
      <c r="D83" s="14">
        <v>3660</v>
      </c>
      <c r="E83" s="14">
        <v>3660</v>
      </c>
      <c r="F83" s="14">
        <v>3660</v>
      </c>
      <c r="G83" s="14">
        <v>660</v>
      </c>
      <c r="H83" s="14">
        <v>18.032786885245901</v>
      </c>
      <c r="I83" s="14">
        <v>18.032786885245901</v>
      </c>
      <c r="J83" s="14">
        <v>660</v>
      </c>
      <c r="K83" s="14">
        <v>18.032786885245901</v>
      </c>
      <c r="L83" s="14">
        <v>18.032786885245901</v>
      </c>
      <c r="M83" s="16" t="s">
        <v>12</v>
      </c>
    </row>
    <row r="84" spans="1:13" ht="22.5" customHeight="1">
      <c r="A84" s="11">
        <v>10</v>
      </c>
      <c r="B84" s="12" t="s">
        <v>89</v>
      </c>
      <c r="C84" s="13">
        <v>3660</v>
      </c>
      <c r="D84" s="14">
        <v>3660</v>
      </c>
      <c r="E84" s="14">
        <v>3660</v>
      </c>
      <c r="F84" s="14">
        <v>3660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6" t="s">
        <v>12</v>
      </c>
    </row>
    <row r="85" spans="1:13" ht="22.5" customHeight="1">
      <c r="A85" s="11">
        <v>11</v>
      </c>
      <c r="B85" s="12" t="s">
        <v>90</v>
      </c>
      <c r="C85" s="13">
        <v>6660</v>
      </c>
      <c r="D85" s="14">
        <v>6660</v>
      </c>
      <c r="E85" s="14">
        <v>6660</v>
      </c>
      <c r="F85" s="14">
        <v>6660</v>
      </c>
      <c r="G85" s="14">
        <v>5440</v>
      </c>
      <c r="H85" s="14">
        <v>81.681681681681681</v>
      </c>
      <c r="I85" s="14">
        <v>81.681681681681681</v>
      </c>
      <c r="J85" s="14">
        <v>5440</v>
      </c>
      <c r="K85" s="14">
        <v>81.681681681681681</v>
      </c>
      <c r="L85" s="14">
        <v>81.681681681681681</v>
      </c>
      <c r="M85" s="16" t="s">
        <v>12</v>
      </c>
    </row>
    <row r="86" spans="1:13" ht="22.5" customHeight="1">
      <c r="A86" s="11">
        <v>12</v>
      </c>
      <c r="B86" s="12" t="s">
        <v>91</v>
      </c>
      <c r="C86" s="13">
        <v>4260</v>
      </c>
      <c r="D86" s="14">
        <v>4260</v>
      </c>
      <c r="E86" s="14">
        <v>4260</v>
      </c>
      <c r="F86" s="14">
        <v>4260</v>
      </c>
      <c r="G86" s="14">
        <v>4260</v>
      </c>
      <c r="H86" s="14">
        <v>100</v>
      </c>
      <c r="I86" s="14">
        <v>100</v>
      </c>
      <c r="J86" s="14">
        <v>4260</v>
      </c>
      <c r="K86" s="14">
        <v>100</v>
      </c>
      <c r="L86" s="14">
        <v>100</v>
      </c>
      <c r="M86" s="16" t="s">
        <v>12</v>
      </c>
    </row>
    <row r="87" spans="1:13" ht="22.5" customHeight="1">
      <c r="A87" s="11">
        <v>13</v>
      </c>
      <c r="B87" s="12" t="s">
        <v>92</v>
      </c>
      <c r="C87" s="13">
        <v>3660</v>
      </c>
      <c r="D87" s="14">
        <v>3660</v>
      </c>
      <c r="E87" s="14">
        <v>3660</v>
      </c>
      <c r="F87" s="14">
        <v>3660</v>
      </c>
      <c r="G87" s="14">
        <v>3660</v>
      </c>
      <c r="H87" s="14">
        <v>100</v>
      </c>
      <c r="I87" s="14">
        <v>100</v>
      </c>
      <c r="J87" s="14">
        <v>3660</v>
      </c>
      <c r="K87" s="14">
        <v>100</v>
      </c>
      <c r="L87" s="14">
        <v>100</v>
      </c>
      <c r="M87" s="16" t="s">
        <v>12</v>
      </c>
    </row>
    <row r="88" spans="1:13" ht="22.5" customHeight="1">
      <c r="A88" s="11">
        <v>14</v>
      </c>
      <c r="B88" s="12" t="s">
        <v>93</v>
      </c>
      <c r="C88" s="13">
        <v>7860</v>
      </c>
      <c r="D88" s="14">
        <v>7860</v>
      </c>
      <c r="E88" s="14">
        <v>7860</v>
      </c>
      <c r="F88" s="14">
        <v>7860</v>
      </c>
      <c r="G88" s="14">
        <v>7860</v>
      </c>
      <c r="H88" s="14">
        <v>100</v>
      </c>
      <c r="I88" s="14">
        <v>100</v>
      </c>
      <c r="J88" s="14">
        <v>7860</v>
      </c>
      <c r="K88" s="14">
        <v>100</v>
      </c>
      <c r="L88" s="14">
        <v>100</v>
      </c>
      <c r="M88" s="16" t="s">
        <v>12</v>
      </c>
    </row>
    <row r="89" spans="1:13" ht="42" customHeight="1">
      <c r="A89" s="55" t="s">
        <v>94</v>
      </c>
      <c r="B89" s="56"/>
      <c r="C89" s="9">
        <v>1082000</v>
      </c>
      <c r="D89" s="9">
        <v>1082000</v>
      </c>
      <c r="E89" s="9">
        <v>1082000</v>
      </c>
      <c r="F89" s="7">
        <v>1082000</v>
      </c>
      <c r="G89" s="9">
        <v>222443.09</v>
      </c>
      <c r="H89" s="9">
        <v>20.558511090573013</v>
      </c>
      <c r="I89" s="9">
        <v>20.558511090573013</v>
      </c>
      <c r="J89" s="9">
        <v>222443.09</v>
      </c>
      <c r="K89" s="9">
        <v>20.558511090573013</v>
      </c>
      <c r="L89" s="9">
        <v>20.558511090573013</v>
      </c>
      <c r="M89" s="10" t="s">
        <v>12</v>
      </c>
    </row>
    <row r="90" spans="1:13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6" t="s">
        <v>12</v>
      </c>
    </row>
    <row r="91" spans="1:13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6" t="s">
        <v>12</v>
      </c>
    </row>
    <row r="92" spans="1:13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6" t="s">
        <v>12</v>
      </c>
    </row>
    <row r="93" spans="1:1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6" t="s">
        <v>12</v>
      </c>
    </row>
    <row r="94" spans="1:1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6" t="s">
        <v>12</v>
      </c>
    </row>
    <row r="95" spans="1:13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6" t="s">
        <v>12</v>
      </c>
    </row>
    <row r="96" spans="1:13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6" t="s">
        <v>12</v>
      </c>
    </row>
    <row r="97" spans="1:13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6" t="s">
        <v>12</v>
      </c>
    </row>
    <row r="98" spans="1:13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6" t="s">
        <v>12</v>
      </c>
    </row>
    <row r="99" spans="1:13" ht="42" customHeight="1">
      <c r="A99" s="11">
        <v>10</v>
      </c>
      <c r="B99" s="12" t="s">
        <v>104</v>
      </c>
      <c r="C99" s="13">
        <v>562300</v>
      </c>
      <c r="D99" s="14">
        <v>562300</v>
      </c>
      <c r="E99" s="14">
        <v>562300</v>
      </c>
      <c r="F99" s="14">
        <v>562300</v>
      </c>
      <c r="G99" s="14">
        <v>72166</v>
      </c>
      <c r="H99" s="14">
        <v>12.834074337542237</v>
      </c>
      <c r="I99" s="14">
        <v>12.834074337542237</v>
      </c>
      <c r="J99" s="14">
        <v>72166</v>
      </c>
      <c r="K99" s="14">
        <v>12.834074337542237</v>
      </c>
      <c r="L99" s="14">
        <v>12.834074337542237</v>
      </c>
      <c r="M99" s="16" t="s">
        <v>12</v>
      </c>
    </row>
    <row r="100" spans="1:13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6" t="s">
        <v>12</v>
      </c>
    </row>
    <row r="101" spans="1:13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6" t="s">
        <v>12</v>
      </c>
    </row>
    <row r="102" spans="1:13" ht="42" customHeight="1">
      <c r="A102" s="11">
        <v>13</v>
      </c>
      <c r="B102" s="12" t="s">
        <v>107</v>
      </c>
      <c r="C102" s="13">
        <v>519700</v>
      </c>
      <c r="D102" s="14">
        <v>519700</v>
      </c>
      <c r="E102" s="14">
        <v>519700</v>
      </c>
      <c r="F102" s="14">
        <v>519700</v>
      </c>
      <c r="G102" s="14">
        <v>150277.09</v>
      </c>
      <c r="H102" s="14">
        <v>28.916122763132577</v>
      </c>
      <c r="I102" s="14">
        <v>28.916122763132577</v>
      </c>
      <c r="J102" s="14">
        <v>150277.09</v>
      </c>
      <c r="K102" s="14">
        <v>28.916122763132577</v>
      </c>
      <c r="L102" s="14">
        <v>28.916122763132577</v>
      </c>
      <c r="M102" s="16" t="s">
        <v>12</v>
      </c>
    </row>
    <row r="103" spans="1:13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6" t="s">
        <v>12</v>
      </c>
    </row>
    <row r="104" spans="1:13" ht="22.5" customHeight="1">
      <c r="A104" s="55" t="s">
        <v>109</v>
      </c>
      <c r="B104" s="56"/>
      <c r="C104" s="10" t="s">
        <v>17</v>
      </c>
      <c r="D104" s="10" t="s">
        <v>17</v>
      </c>
      <c r="E104" s="10" t="s">
        <v>17</v>
      </c>
      <c r="F104" s="10" t="s">
        <v>17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12</v>
      </c>
    </row>
  </sheetData>
  <mergeCells count="17">
    <mergeCell ref="A29:B29"/>
    <mergeCell ref="A50:B50"/>
    <mergeCell ref="A74:B74"/>
    <mergeCell ref="A89:B89"/>
    <mergeCell ref="A104:B104"/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G5:L5"/>
    <mergeCell ref="C4:L4"/>
  </mergeCells>
  <printOptions horizontalCentered="1"/>
  <pageMargins left="0.19685039370078741" right="0.19685039370078741" top="0.19685039370078741" bottom="0.19685039370078741" header="0" footer="0"/>
  <pageSetup paperSize="9" scale="6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DB07-77F2-489A-AE25-C8A08BB0C06E}">
  <dimension ref="A1:M104"/>
  <sheetViews>
    <sheetView showGridLines="0" view="pageBreakPreview" zoomScale="40" zoomScaleNormal="60" zoomScaleSheetLayoutView="40" workbookViewId="0">
      <selection activeCell="N19" sqref="N19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7.25" bestFit="1" customWidth="1"/>
    <col min="8" max="8" width="11" bestFit="1" customWidth="1"/>
    <col min="9" max="9" width="11.875" bestFit="1" customWidth="1"/>
    <col min="10" max="10" width="17.25" bestFit="1" customWidth="1"/>
    <col min="11" max="11" width="11" bestFit="1" customWidth="1"/>
    <col min="12" max="12" width="11.875" bestFit="1" customWidth="1"/>
    <col min="13" max="13" width="25.625" bestFit="1" customWidth="1"/>
    <col min="14" max="14" width="381.75" customWidth="1"/>
  </cols>
  <sheetData>
    <row r="1" spans="1:13" ht="31.5" customHeight="1">
      <c r="C1" s="24" t="s">
        <v>155</v>
      </c>
    </row>
    <row r="2" spans="1:13" ht="31.5" customHeight="1">
      <c r="C2" s="23" t="s">
        <v>166</v>
      </c>
    </row>
    <row r="3" spans="1:13" ht="31.5" customHeight="1">
      <c r="C3" s="22" t="s">
        <v>156</v>
      </c>
    </row>
    <row r="4" spans="1:13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25" t="s">
        <v>2</v>
      </c>
    </row>
    <row r="5" spans="1:13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26"/>
    </row>
    <row r="6" spans="1:13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26"/>
    </row>
    <row r="7" spans="1:13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27"/>
    </row>
    <row r="8" spans="1:13" ht="42" customHeight="1">
      <c r="A8" s="28" t="s">
        <v>11</v>
      </c>
      <c r="B8" s="29"/>
      <c r="C8" s="5">
        <v>5424800</v>
      </c>
      <c r="D8" s="5">
        <v>5424800</v>
      </c>
      <c r="E8" s="5">
        <v>5424800</v>
      </c>
      <c r="F8" s="5">
        <v>5424800</v>
      </c>
      <c r="G8" s="5">
        <v>2659777.23</v>
      </c>
      <c r="H8" s="5">
        <v>49.029959261170916</v>
      </c>
      <c r="I8" s="5">
        <v>49.029959261170916</v>
      </c>
      <c r="J8" s="5">
        <v>2659777.23</v>
      </c>
      <c r="K8" s="5">
        <v>49.029959261170916</v>
      </c>
      <c r="L8" s="5">
        <v>49.029959261170916</v>
      </c>
      <c r="M8" s="6" t="s">
        <v>12</v>
      </c>
    </row>
    <row r="9" spans="1:13" ht="42" customHeight="1">
      <c r="A9" s="30" t="s">
        <v>13</v>
      </c>
      <c r="B9" s="31"/>
      <c r="C9" s="7">
        <v>990200</v>
      </c>
      <c r="D9" s="7">
        <v>990200</v>
      </c>
      <c r="E9" s="7">
        <v>990200</v>
      </c>
      <c r="F9" s="7">
        <v>990200</v>
      </c>
      <c r="G9" s="7">
        <v>578193.31000000006</v>
      </c>
      <c r="H9" s="7">
        <v>58.391568370026263</v>
      </c>
      <c r="I9" s="7">
        <v>58.391568370026263</v>
      </c>
      <c r="J9" s="7">
        <v>578193.31000000006</v>
      </c>
      <c r="K9" s="7">
        <v>58.391568370026263</v>
      </c>
      <c r="L9" s="7">
        <v>58.391568370026263</v>
      </c>
      <c r="M9" s="8" t="s">
        <v>12</v>
      </c>
    </row>
    <row r="10" spans="1:13" ht="42" customHeight="1">
      <c r="A10" s="32" t="s">
        <v>14</v>
      </c>
      <c r="B10" s="33"/>
      <c r="C10" s="9">
        <v>4434600</v>
      </c>
      <c r="D10" s="9">
        <v>4434600</v>
      </c>
      <c r="E10" s="9">
        <v>4434600</v>
      </c>
      <c r="F10" s="7">
        <v>4434600</v>
      </c>
      <c r="G10" s="9">
        <v>2081583.92</v>
      </c>
      <c r="H10" s="9">
        <v>46.939609434898301</v>
      </c>
      <c r="I10" s="9">
        <v>46.939609434898301</v>
      </c>
      <c r="J10" s="9">
        <v>2081583.92</v>
      </c>
      <c r="K10" s="9">
        <v>46.939609434898301</v>
      </c>
      <c r="L10" s="9">
        <v>46.939609434898301</v>
      </c>
      <c r="M10" s="10" t="s">
        <v>12</v>
      </c>
    </row>
    <row r="11" spans="1:13" ht="22.5" customHeight="1">
      <c r="A11" s="34" t="s">
        <v>15</v>
      </c>
      <c r="B11" s="35"/>
      <c r="C11" s="8" t="s">
        <v>17</v>
      </c>
      <c r="D11" s="8" t="s">
        <v>17</v>
      </c>
      <c r="E11" s="8" t="s">
        <v>17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12</v>
      </c>
    </row>
    <row r="12" spans="1:13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6" t="s">
        <v>12</v>
      </c>
    </row>
    <row r="13" spans="1:13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5" t="s">
        <v>17</v>
      </c>
      <c r="F13" s="15" t="s">
        <v>17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6" t="s">
        <v>12</v>
      </c>
    </row>
    <row r="14" spans="1:13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5" t="s">
        <v>17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6" t="s">
        <v>12</v>
      </c>
    </row>
    <row r="15" spans="1:13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6" t="s">
        <v>12</v>
      </c>
    </row>
    <row r="16" spans="1:13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6" t="s">
        <v>12</v>
      </c>
    </row>
    <row r="17" spans="1:13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6" t="s">
        <v>12</v>
      </c>
    </row>
    <row r="18" spans="1:13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6" t="s">
        <v>12</v>
      </c>
    </row>
    <row r="19" spans="1:13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6" t="s">
        <v>12</v>
      </c>
    </row>
    <row r="20" spans="1:13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6" t="s">
        <v>12</v>
      </c>
    </row>
    <row r="21" spans="1:13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6" t="s">
        <v>12</v>
      </c>
    </row>
    <row r="22" spans="1:13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6" t="s">
        <v>12</v>
      </c>
    </row>
    <row r="23" spans="1:13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6" t="s">
        <v>12</v>
      </c>
    </row>
    <row r="24" spans="1:13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6" t="s">
        <v>12</v>
      </c>
    </row>
    <row r="25" spans="1:13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6" t="s">
        <v>12</v>
      </c>
    </row>
    <row r="26" spans="1:13" ht="22.5" customHeight="1">
      <c r="A26" s="11">
        <v>15</v>
      </c>
      <c r="B26" s="12" t="s">
        <v>31</v>
      </c>
      <c r="C26" s="17" t="s">
        <v>17</v>
      </c>
      <c r="D26" s="15" t="s">
        <v>17</v>
      </c>
      <c r="E26" s="15" t="s">
        <v>17</v>
      </c>
      <c r="F26" s="15" t="s">
        <v>17</v>
      </c>
      <c r="G26" s="15" t="s">
        <v>17</v>
      </c>
      <c r="H26" s="15" t="s">
        <v>17</v>
      </c>
      <c r="I26" s="15" t="s">
        <v>17</v>
      </c>
      <c r="J26" s="15" t="s">
        <v>17</v>
      </c>
      <c r="K26" s="15" t="s">
        <v>17</v>
      </c>
      <c r="L26" s="15" t="s">
        <v>17</v>
      </c>
      <c r="M26" s="16" t="s">
        <v>12</v>
      </c>
    </row>
    <row r="27" spans="1:13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6" t="s">
        <v>12</v>
      </c>
    </row>
    <row r="28" spans="1:13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6" t="s">
        <v>12</v>
      </c>
    </row>
    <row r="29" spans="1:13" ht="42" customHeight="1">
      <c r="A29" s="34" t="s">
        <v>34</v>
      </c>
      <c r="B29" s="35"/>
      <c r="C29" s="7">
        <v>253000</v>
      </c>
      <c r="D29" s="7">
        <v>253000</v>
      </c>
      <c r="E29" s="7">
        <v>253000</v>
      </c>
      <c r="F29" s="7">
        <v>253000</v>
      </c>
      <c r="G29" s="7">
        <v>196500.4</v>
      </c>
      <c r="H29" s="7">
        <v>77.668142292490117</v>
      </c>
      <c r="I29" s="7">
        <v>77.668142292490117</v>
      </c>
      <c r="J29" s="7">
        <v>196500.4</v>
      </c>
      <c r="K29" s="7">
        <v>77.668142292490117</v>
      </c>
      <c r="L29" s="7">
        <v>77.668142292490117</v>
      </c>
      <c r="M29" s="8" t="s">
        <v>12</v>
      </c>
    </row>
    <row r="30" spans="1:13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6" t="s">
        <v>12</v>
      </c>
    </row>
    <row r="31" spans="1:13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6" t="s">
        <v>12</v>
      </c>
    </row>
    <row r="32" spans="1:13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6" t="s">
        <v>12</v>
      </c>
    </row>
    <row r="33" spans="1:13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6" t="s">
        <v>12</v>
      </c>
    </row>
    <row r="34" spans="1:13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5" t="s">
        <v>17</v>
      </c>
      <c r="F34" s="15" t="s">
        <v>17</v>
      </c>
      <c r="G34" s="15" t="s">
        <v>17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6" t="s">
        <v>12</v>
      </c>
    </row>
    <row r="35" spans="1:13" ht="42" customHeight="1">
      <c r="A35" s="11">
        <v>6</v>
      </c>
      <c r="B35" s="12" t="s">
        <v>40</v>
      </c>
      <c r="C35" s="13">
        <v>126500</v>
      </c>
      <c r="D35" s="14">
        <v>126500</v>
      </c>
      <c r="E35" s="14">
        <v>126500</v>
      </c>
      <c r="F35" s="14">
        <v>126500</v>
      </c>
      <c r="G35" s="14">
        <v>77412.399999999994</v>
      </c>
      <c r="H35" s="14">
        <v>61.195573122529645</v>
      </c>
      <c r="I35" s="14">
        <v>61.195573122529645</v>
      </c>
      <c r="J35" s="14">
        <v>77412.399999999994</v>
      </c>
      <c r="K35" s="14">
        <v>61.195573122529645</v>
      </c>
      <c r="L35" s="14">
        <v>61.195573122529645</v>
      </c>
      <c r="M35" s="16" t="s">
        <v>12</v>
      </c>
    </row>
    <row r="36" spans="1:13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6" t="s">
        <v>12</v>
      </c>
    </row>
    <row r="37" spans="1:13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6" t="s">
        <v>12</v>
      </c>
    </row>
    <row r="38" spans="1:13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6" t="s">
        <v>12</v>
      </c>
    </row>
    <row r="39" spans="1:13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6" t="s">
        <v>12</v>
      </c>
    </row>
    <row r="40" spans="1:13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6" t="s">
        <v>12</v>
      </c>
    </row>
    <row r="41" spans="1:13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6" t="s">
        <v>12</v>
      </c>
    </row>
    <row r="42" spans="1:13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6" t="s">
        <v>12</v>
      </c>
    </row>
    <row r="43" spans="1:13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6" t="s">
        <v>12</v>
      </c>
    </row>
    <row r="44" spans="1:13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6" t="s">
        <v>12</v>
      </c>
    </row>
    <row r="45" spans="1:13" ht="42" customHeight="1">
      <c r="A45" s="11">
        <v>16</v>
      </c>
      <c r="B45" s="12" t="s">
        <v>50</v>
      </c>
      <c r="C45" s="13">
        <v>126500</v>
      </c>
      <c r="D45" s="14">
        <v>126500</v>
      </c>
      <c r="E45" s="14">
        <v>126500</v>
      </c>
      <c r="F45" s="14">
        <v>126500</v>
      </c>
      <c r="G45" s="14">
        <v>119088</v>
      </c>
      <c r="H45" s="14">
        <v>94.140711462450597</v>
      </c>
      <c r="I45" s="14">
        <v>94.140711462450597</v>
      </c>
      <c r="J45" s="14">
        <v>119088</v>
      </c>
      <c r="K45" s="14">
        <v>94.140711462450597</v>
      </c>
      <c r="L45" s="14">
        <v>94.140711462450597</v>
      </c>
      <c r="M45" s="16" t="s">
        <v>12</v>
      </c>
    </row>
    <row r="46" spans="1:13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6" t="s">
        <v>12</v>
      </c>
    </row>
    <row r="47" spans="1:13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6" t="s">
        <v>12</v>
      </c>
    </row>
    <row r="48" spans="1:13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6" t="s">
        <v>12</v>
      </c>
    </row>
    <row r="49" spans="1:13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6" t="s">
        <v>12</v>
      </c>
    </row>
    <row r="50" spans="1:13" ht="42" customHeight="1">
      <c r="A50" s="34" t="s">
        <v>55</v>
      </c>
      <c r="B50" s="35"/>
      <c r="C50" s="7">
        <v>122900</v>
      </c>
      <c r="D50" s="7">
        <v>122900</v>
      </c>
      <c r="E50" s="7">
        <v>122900</v>
      </c>
      <c r="F50" s="7">
        <v>122900</v>
      </c>
      <c r="G50" s="7">
        <v>57583</v>
      </c>
      <c r="H50" s="7">
        <v>46.853539462978027</v>
      </c>
      <c r="I50" s="7">
        <v>46.853539462978027</v>
      </c>
      <c r="J50" s="7">
        <v>57583</v>
      </c>
      <c r="K50" s="7">
        <v>46.853539462978027</v>
      </c>
      <c r="L50" s="7">
        <v>46.853539462978027</v>
      </c>
      <c r="M50" s="8" t="s">
        <v>12</v>
      </c>
    </row>
    <row r="51" spans="1:13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4">
        <v>5270</v>
      </c>
      <c r="H51" s="15" t="s">
        <v>17</v>
      </c>
      <c r="I51" s="15" t="s">
        <v>17</v>
      </c>
      <c r="J51" s="14">
        <v>5270</v>
      </c>
      <c r="K51" s="15" t="s">
        <v>17</v>
      </c>
      <c r="L51" s="15" t="s">
        <v>17</v>
      </c>
      <c r="M51" s="16" t="s">
        <v>12</v>
      </c>
    </row>
    <row r="52" spans="1:13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6" t="s">
        <v>12</v>
      </c>
    </row>
    <row r="53" spans="1:13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6" t="s">
        <v>12</v>
      </c>
    </row>
    <row r="54" spans="1:13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6" t="s">
        <v>12</v>
      </c>
    </row>
    <row r="55" spans="1:13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6" t="s">
        <v>12</v>
      </c>
    </row>
    <row r="56" spans="1:13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6" t="s">
        <v>12</v>
      </c>
    </row>
    <row r="57" spans="1:13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6" t="s">
        <v>12</v>
      </c>
    </row>
    <row r="58" spans="1:13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6" t="s">
        <v>12</v>
      </c>
    </row>
    <row r="59" spans="1:13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6" t="s">
        <v>12</v>
      </c>
    </row>
    <row r="60" spans="1:13" ht="42" customHeight="1">
      <c r="A60" s="11">
        <v>10</v>
      </c>
      <c r="B60" s="12" t="s">
        <v>65</v>
      </c>
      <c r="C60" s="13">
        <v>122900</v>
      </c>
      <c r="D60" s="14">
        <v>122900</v>
      </c>
      <c r="E60" s="14">
        <v>122900</v>
      </c>
      <c r="F60" s="14">
        <v>122900</v>
      </c>
      <c r="G60" s="14">
        <v>52313</v>
      </c>
      <c r="H60" s="14">
        <v>42.565500406834829</v>
      </c>
      <c r="I60" s="14">
        <v>42.565500406834829</v>
      </c>
      <c r="J60" s="14">
        <v>52313</v>
      </c>
      <c r="K60" s="14">
        <v>42.565500406834829</v>
      </c>
      <c r="L60" s="14">
        <v>42.565500406834829</v>
      </c>
      <c r="M60" s="16" t="s">
        <v>12</v>
      </c>
    </row>
    <row r="61" spans="1:13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6" t="s">
        <v>12</v>
      </c>
    </row>
    <row r="62" spans="1:13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6" t="s">
        <v>12</v>
      </c>
    </row>
    <row r="63" spans="1:13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6" t="s">
        <v>12</v>
      </c>
    </row>
    <row r="64" spans="1:13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6" t="s">
        <v>12</v>
      </c>
    </row>
    <row r="65" spans="1:13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6" t="s">
        <v>12</v>
      </c>
    </row>
    <row r="66" spans="1:13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6" t="s">
        <v>12</v>
      </c>
    </row>
    <row r="67" spans="1:1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6" t="s">
        <v>12</v>
      </c>
    </row>
    <row r="68" spans="1:1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6" t="s">
        <v>12</v>
      </c>
    </row>
    <row r="69" spans="1:13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6" t="s">
        <v>12</v>
      </c>
    </row>
    <row r="70" spans="1:13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6" t="s">
        <v>12</v>
      </c>
    </row>
    <row r="71" spans="1:13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6" t="s">
        <v>12</v>
      </c>
    </row>
    <row r="72" spans="1:13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6" t="s">
        <v>12</v>
      </c>
    </row>
    <row r="73" spans="1:13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6" t="s">
        <v>12</v>
      </c>
    </row>
    <row r="74" spans="1:13" ht="42" customHeight="1">
      <c r="A74" s="34" t="s">
        <v>79</v>
      </c>
      <c r="B74" s="35"/>
      <c r="C74" s="7">
        <v>614300</v>
      </c>
      <c r="D74" s="7">
        <v>614300</v>
      </c>
      <c r="E74" s="7">
        <v>614300</v>
      </c>
      <c r="F74" s="7">
        <v>614300</v>
      </c>
      <c r="G74" s="7">
        <v>324109.90999999997</v>
      </c>
      <c r="H74" s="7">
        <v>52.7608513755494</v>
      </c>
      <c r="I74" s="7">
        <v>52.7608513755494</v>
      </c>
      <c r="J74" s="7">
        <v>324109.90999999997</v>
      </c>
      <c r="K74" s="7">
        <v>52.7608513755494</v>
      </c>
      <c r="L74" s="7">
        <v>52.7608513755494</v>
      </c>
      <c r="M74" s="8" t="s">
        <v>12</v>
      </c>
    </row>
    <row r="75" spans="1:13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6" t="s">
        <v>12</v>
      </c>
    </row>
    <row r="76" spans="1:13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6" t="s">
        <v>12</v>
      </c>
    </row>
    <row r="77" spans="1:13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6" t="s">
        <v>12</v>
      </c>
    </row>
    <row r="78" spans="1:13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6" t="s">
        <v>12</v>
      </c>
    </row>
    <row r="79" spans="1:13" ht="42" customHeight="1">
      <c r="A79" s="11">
        <v>5</v>
      </c>
      <c r="B79" s="12" t="s">
        <v>84</v>
      </c>
      <c r="C79" s="13">
        <v>124000</v>
      </c>
      <c r="D79" s="14">
        <v>124000</v>
      </c>
      <c r="E79" s="14">
        <v>124000</v>
      </c>
      <c r="F79" s="14">
        <v>124000</v>
      </c>
      <c r="G79" s="14">
        <v>108400.96000000001</v>
      </c>
      <c r="H79" s="14">
        <v>87.42012903225806</v>
      </c>
      <c r="I79" s="14">
        <v>87.42012903225806</v>
      </c>
      <c r="J79" s="14">
        <v>108400.96000000001</v>
      </c>
      <c r="K79" s="14">
        <v>87.42012903225806</v>
      </c>
      <c r="L79" s="14">
        <v>87.42012903225806</v>
      </c>
      <c r="M79" s="16" t="s">
        <v>12</v>
      </c>
    </row>
    <row r="80" spans="1:13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6" t="s">
        <v>12</v>
      </c>
    </row>
    <row r="81" spans="1:13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6" t="s">
        <v>12</v>
      </c>
    </row>
    <row r="82" spans="1:13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6" t="s">
        <v>12</v>
      </c>
    </row>
    <row r="83" spans="1:13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6" t="s">
        <v>12</v>
      </c>
    </row>
    <row r="84" spans="1:13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6" t="s">
        <v>12</v>
      </c>
    </row>
    <row r="85" spans="1:13" ht="42" customHeight="1">
      <c r="A85" s="11">
        <v>11</v>
      </c>
      <c r="B85" s="12" t="s">
        <v>90</v>
      </c>
      <c r="C85" s="13">
        <v>239200</v>
      </c>
      <c r="D85" s="14">
        <v>239200</v>
      </c>
      <c r="E85" s="14">
        <v>239200</v>
      </c>
      <c r="F85" s="14">
        <v>239200</v>
      </c>
      <c r="G85" s="14">
        <v>86670.31</v>
      </c>
      <c r="H85" s="14">
        <v>36.233407190635454</v>
      </c>
      <c r="I85" s="14">
        <v>36.233407190635454</v>
      </c>
      <c r="J85" s="14">
        <v>86670.31</v>
      </c>
      <c r="K85" s="14">
        <v>36.233407190635454</v>
      </c>
      <c r="L85" s="14">
        <v>36.233407190635454</v>
      </c>
      <c r="M85" s="16" t="s">
        <v>12</v>
      </c>
    </row>
    <row r="86" spans="1:13" ht="42" customHeight="1">
      <c r="A86" s="11">
        <v>12</v>
      </c>
      <c r="B86" s="12" t="s">
        <v>91</v>
      </c>
      <c r="C86" s="13">
        <v>251100</v>
      </c>
      <c r="D86" s="14">
        <v>251100</v>
      </c>
      <c r="E86" s="14">
        <v>251100</v>
      </c>
      <c r="F86" s="14">
        <v>251100</v>
      </c>
      <c r="G86" s="14">
        <v>129038.64</v>
      </c>
      <c r="H86" s="14">
        <v>51.389342891278375</v>
      </c>
      <c r="I86" s="14">
        <v>51.389342891278375</v>
      </c>
      <c r="J86" s="14">
        <v>129038.64</v>
      </c>
      <c r="K86" s="14">
        <v>51.389342891278375</v>
      </c>
      <c r="L86" s="14">
        <v>51.389342891278375</v>
      </c>
      <c r="M86" s="16" t="s">
        <v>12</v>
      </c>
    </row>
    <row r="87" spans="1:13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6" t="s">
        <v>12</v>
      </c>
    </row>
    <row r="88" spans="1:13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6" t="s">
        <v>12</v>
      </c>
    </row>
    <row r="89" spans="1:13" ht="42" customHeight="1">
      <c r="A89" s="55" t="s">
        <v>94</v>
      </c>
      <c r="B89" s="56"/>
      <c r="C89" s="9">
        <v>3254900</v>
      </c>
      <c r="D89" s="9">
        <v>3254900</v>
      </c>
      <c r="E89" s="9">
        <v>3254900</v>
      </c>
      <c r="F89" s="7">
        <v>3254900</v>
      </c>
      <c r="G89" s="9">
        <v>2081583.92</v>
      </c>
      <c r="H89" s="9">
        <v>63.952315585732279</v>
      </c>
      <c r="I89" s="9">
        <v>63.952315585732279</v>
      </c>
      <c r="J89" s="9">
        <v>2081583.92</v>
      </c>
      <c r="K89" s="9">
        <v>63.952315585732279</v>
      </c>
      <c r="L89" s="9">
        <v>63.952315585732279</v>
      </c>
      <c r="M89" s="10" t="s">
        <v>12</v>
      </c>
    </row>
    <row r="90" spans="1:13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6" t="s">
        <v>12</v>
      </c>
    </row>
    <row r="91" spans="1:13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6" t="s">
        <v>12</v>
      </c>
    </row>
    <row r="92" spans="1:13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6" t="s">
        <v>12</v>
      </c>
    </row>
    <row r="93" spans="1:1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6" t="s">
        <v>12</v>
      </c>
    </row>
    <row r="94" spans="1:1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6" t="s">
        <v>12</v>
      </c>
    </row>
    <row r="95" spans="1:13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6" t="s">
        <v>12</v>
      </c>
    </row>
    <row r="96" spans="1:13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6" t="s">
        <v>12</v>
      </c>
    </row>
    <row r="97" spans="1:13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6" t="s">
        <v>12</v>
      </c>
    </row>
    <row r="98" spans="1:13" ht="42" customHeight="1">
      <c r="A98" s="11">
        <v>9</v>
      </c>
      <c r="B98" s="12" t="s">
        <v>103</v>
      </c>
      <c r="C98" s="13">
        <v>3254900</v>
      </c>
      <c r="D98" s="14">
        <v>3254900</v>
      </c>
      <c r="E98" s="14">
        <v>3254900</v>
      </c>
      <c r="F98" s="14">
        <v>3254900</v>
      </c>
      <c r="G98" s="14">
        <v>2081583.92</v>
      </c>
      <c r="H98" s="14">
        <v>63.952315585732279</v>
      </c>
      <c r="I98" s="14">
        <v>63.952315585732279</v>
      </c>
      <c r="J98" s="14">
        <v>2081583.92</v>
      </c>
      <c r="K98" s="14">
        <v>63.952315585732279</v>
      </c>
      <c r="L98" s="14">
        <v>63.952315585732279</v>
      </c>
      <c r="M98" s="16" t="s">
        <v>12</v>
      </c>
    </row>
    <row r="99" spans="1:13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6" t="s">
        <v>12</v>
      </c>
    </row>
    <row r="100" spans="1:13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6" t="s">
        <v>12</v>
      </c>
    </row>
    <row r="101" spans="1:13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6" t="s">
        <v>12</v>
      </c>
    </row>
    <row r="102" spans="1:13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6" t="s">
        <v>12</v>
      </c>
    </row>
    <row r="103" spans="1:13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6" t="s">
        <v>12</v>
      </c>
    </row>
    <row r="104" spans="1:13" ht="42" customHeight="1">
      <c r="A104" s="55" t="s">
        <v>109</v>
      </c>
      <c r="B104" s="56"/>
      <c r="C104" s="9">
        <v>1179700</v>
      </c>
      <c r="D104" s="9">
        <v>1179700</v>
      </c>
      <c r="E104" s="9">
        <v>1179700</v>
      </c>
      <c r="F104" s="9">
        <v>1179700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12</v>
      </c>
    </row>
  </sheetData>
  <mergeCells count="17">
    <mergeCell ref="C5:D5"/>
    <mergeCell ref="C4:L4"/>
    <mergeCell ref="M4:M7"/>
    <mergeCell ref="A8:B8"/>
    <mergeCell ref="A9:B9"/>
    <mergeCell ref="E5:F5"/>
    <mergeCell ref="G6:I6"/>
    <mergeCell ref="J6:L6"/>
    <mergeCell ref="G5:L5"/>
    <mergeCell ref="A50:B50"/>
    <mergeCell ref="A74:B74"/>
    <mergeCell ref="A89:B89"/>
    <mergeCell ref="A104:B104"/>
    <mergeCell ref="A4:B7"/>
    <mergeCell ref="A10:B10"/>
    <mergeCell ref="A11:B11"/>
    <mergeCell ref="A29:B29"/>
  </mergeCells>
  <printOptions horizontalCentered="1"/>
  <pageMargins left="0.19685039370078741" right="0.19685039370078741" top="0.19685039370078741" bottom="0.19685039370078741" header="0" footer="0"/>
  <pageSetup paperSize="9" scale="6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EACA-F7B7-4FFF-A495-11E9117B7C94}">
  <dimension ref="A1:X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4" width="18.875" bestFit="1" customWidth="1"/>
    <col min="5" max="5" width="17.25" bestFit="1" customWidth="1"/>
    <col min="6" max="7" width="18.875" bestFit="1" customWidth="1"/>
    <col min="8" max="8" width="8.625" bestFit="1" customWidth="1"/>
    <col min="9" max="9" width="18.875" bestFit="1" customWidth="1"/>
    <col min="10" max="10" width="11" bestFit="1" customWidth="1"/>
    <col min="11" max="11" width="11.875" bestFit="1" customWidth="1"/>
    <col min="12" max="12" width="17.25" bestFit="1" customWidth="1"/>
    <col min="13" max="13" width="11" bestFit="1" customWidth="1"/>
    <col min="14" max="14" width="11.875" bestFit="1" customWidth="1"/>
    <col min="15" max="15" width="17.25" bestFit="1" customWidth="1"/>
    <col min="16" max="16" width="11" bestFit="1" customWidth="1"/>
    <col min="17" max="17" width="11.875" bestFit="1" customWidth="1"/>
    <col min="18" max="19" width="14.875" bestFit="1" customWidth="1"/>
    <col min="20" max="23" width="9.5" bestFit="1" customWidth="1"/>
    <col min="24" max="24" width="14.625" bestFit="1" customWidth="1"/>
    <col min="25" max="25" width="289.25" customWidth="1"/>
  </cols>
  <sheetData>
    <row r="1" spans="1:24" ht="31.5" customHeight="1">
      <c r="C1" s="24" t="s">
        <v>155</v>
      </c>
    </row>
    <row r="2" spans="1:24" ht="31.5" customHeight="1">
      <c r="C2" s="23" t="s">
        <v>167</v>
      </c>
    </row>
    <row r="3" spans="1:24" ht="31.5" customHeight="1">
      <c r="C3" s="22" t="s">
        <v>156</v>
      </c>
    </row>
    <row r="4" spans="1:24" ht="47.25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57" t="s">
        <v>128</v>
      </c>
      <c r="S4" s="58"/>
      <c r="T4" s="59"/>
      <c r="U4" s="57" t="s">
        <v>127</v>
      </c>
      <c r="V4" s="58"/>
      <c r="W4" s="59"/>
      <c r="X4" s="25" t="s">
        <v>2</v>
      </c>
    </row>
    <row r="5" spans="1:24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45"/>
      <c r="I5" s="46" t="s">
        <v>5</v>
      </c>
      <c r="J5" s="47"/>
      <c r="K5" s="47"/>
      <c r="L5" s="47"/>
      <c r="M5" s="47"/>
      <c r="N5" s="47"/>
      <c r="O5" s="47"/>
      <c r="P5" s="47"/>
      <c r="Q5" s="48"/>
      <c r="R5" s="62" t="s">
        <v>115</v>
      </c>
      <c r="S5" s="63"/>
      <c r="T5" s="64"/>
      <c r="U5" s="62" t="s">
        <v>115</v>
      </c>
      <c r="V5" s="63"/>
      <c r="W5" s="64"/>
      <c r="X5" s="26"/>
    </row>
    <row r="6" spans="1:24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0" t="s">
        <v>120</v>
      </c>
      <c r="I6" s="46" t="s">
        <v>6</v>
      </c>
      <c r="J6" s="47"/>
      <c r="K6" s="48"/>
      <c r="L6" s="49" t="s">
        <v>7</v>
      </c>
      <c r="M6" s="50"/>
      <c r="N6" s="51"/>
      <c r="O6" s="65" t="s">
        <v>120</v>
      </c>
      <c r="P6" s="66"/>
      <c r="Q6" s="67"/>
      <c r="R6" s="19" t="s">
        <v>114</v>
      </c>
      <c r="S6" s="60" t="s">
        <v>113</v>
      </c>
      <c r="T6" s="61"/>
      <c r="U6" s="19" t="s">
        <v>114</v>
      </c>
      <c r="V6" s="60" t="s">
        <v>113</v>
      </c>
      <c r="W6" s="61"/>
      <c r="X6" s="26"/>
    </row>
    <row r="7" spans="1:24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0" t="s">
        <v>8</v>
      </c>
      <c r="I7" s="1" t="s">
        <v>8</v>
      </c>
      <c r="J7" s="1" t="s">
        <v>9</v>
      </c>
      <c r="K7" s="1" t="s">
        <v>10</v>
      </c>
      <c r="L7" s="4" t="s">
        <v>8</v>
      </c>
      <c r="M7" s="4" t="s">
        <v>9</v>
      </c>
      <c r="N7" s="4" t="s">
        <v>10</v>
      </c>
      <c r="O7" s="20" t="s">
        <v>8</v>
      </c>
      <c r="P7" s="20" t="s">
        <v>9</v>
      </c>
      <c r="Q7" s="20" t="s">
        <v>10</v>
      </c>
      <c r="R7" s="19" t="s">
        <v>111</v>
      </c>
      <c r="S7" s="18" t="s">
        <v>111</v>
      </c>
      <c r="T7" s="18" t="s">
        <v>110</v>
      </c>
      <c r="U7" s="19" t="s">
        <v>126</v>
      </c>
      <c r="V7" s="18" t="s">
        <v>126</v>
      </c>
      <c r="W7" s="18" t="s">
        <v>110</v>
      </c>
      <c r="X7" s="27"/>
    </row>
    <row r="8" spans="1:24" ht="42" customHeight="1">
      <c r="A8" s="28" t="s">
        <v>11</v>
      </c>
      <c r="B8" s="29"/>
      <c r="C8" s="5">
        <v>21668800</v>
      </c>
      <c r="D8" s="5">
        <v>18224800</v>
      </c>
      <c r="E8" s="5">
        <v>3444000</v>
      </c>
      <c r="F8" s="5">
        <v>18224800</v>
      </c>
      <c r="G8" s="5">
        <v>18224800</v>
      </c>
      <c r="H8" s="6" t="s">
        <v>17</v>
      </c>
      <c r="I8" s="5">
        <v>12061178.050000001</v>
      </c>
      <c r="J8" s="5">
        <v>55.661495098944101</v>
      </c>
      <c r="K8" s="5">
        <v>66.180029684825072</v>
      </c>
      <c r="L8" s="5">
        <v>9293965.1300000008</v>
      </c>
      <c r="M8" s="5">
        <v>50.996253072736046</v>
      </c>
      <c r="N8" s="5">
        <v>50.996253072736046</v>
      </c>
      <c r="O8" s="5">
        <v>2767212.92</v>
      </c>
      <c r="P8" s="5">
        <v>80.348807200929144</v>
      </c>
      <c r="Q8" s="5">
        <v>15.183776612089021</v>
      </c>
      <c r="R8" s="5">
        <v>180000</v>
      </c>
      <c r="S8" s="5">
        <v>541365</v>
      </c>
      <c r="T8" s="5">
        <v>300.75833333333333</v>
      </c>
      <c r="U8" s="5">
        <v>400</v>
      </c>
      <c r="V8" s="5">
        <v>442</v>
      </c>
      <c r="W8" s="5">
        <v>110.5</v>
      </c>
      <c r="X8" s="6" t="s">
        <v>12</v>
      </c>
    </row>
    <row r="9" spans="1:24" ht="42" customHeight="1">
      <c r="A9" s="30" t="s">
        <v>13</v>
      </c>
      <c r="B9" s="31"/>
      <c r="C9" s="7">
        <v>19284000</v>
      </c>
      <c r="D9" s="7">
        <v>15840000</v>
      </c>
      <c r="E9" s="7">
        <v>3444000</v>
      </c>
      <c r="F9" s="7">
        <v>15840000</v>
      </c>
      <c r="G9" s="7">
        <v>15840000</v>
      </c>
      <c r="H9" s="8" t="s">
        <v>17</v>
      </c>
      <c r="I9" s="7">
        <v>10551017.26</v>
      </c>
      <c r="J9" s="7">
        <v>54.713841837792984</v>
      </c>
      <c r="K9" s="7">
        <v>66.609957449494942</v>
      </c>
      <c r="L9" s="7">
        <v>7783804.3399999999</v>
      </c>
      <c r="M9" s="7">
        <v>49.140178914141416</v>
      </c>
      <c r="N9" s="7">
        <v>49.140178914141416</v>
      </c>
      <c r="O9" s="7">
        <v>2767212.92</v>
      </c>
      <c r="P9" s="7">
        <v>80.348807200929144</v>
      </c>
      <c r="Q9" s="7">
        <v>17.469778535353534</v>
      </c>
      <c r="R9" s="7">
        <v>180000</v>
      </c>
      <c r="S9" s="7">
        <v>541365</v>
      </c>
      <c r="T9" s="7">
        <v>300.75833333333333</v>
      </c>
      <c r="U9" s="7">
        <v>400</v>
      </c>
      <c r="V9" s="7">
        <v>442</v>
      </c>
      <c r="W9" s="7">
        <v>110.5</v>
      </c>
      <c r="X9" s="8" t="s">
        <v>12</v>
      </c>
    </row>
    <row r="10" spans="1:24" ht="42" customHeight="1">
      <c r="A10" s="32" t="s">
        <v>14</v>
      </c>
      <c r="B10" s="33"/>
      <c r="C10" s="9">
        <v>2384800</v>
      </c>
      <c r="D10" s="9">
        <v>2384800</v>
      </c>
      <c r="E10" s="10" t="s">
        <v>17</v>
      </c>
      <c r="F10" s="9">
        <v>2384800</v>
      </c>
      <c r="G10" s="7">
        <v>2384800</v>
      </c>
      <c r="H10" s="8" t="s">
        <v>17</v>
      </c>
      <c r="I10" s="9">
        <v>1510160.79</v>
      </c>
      <c r="J10" s="9">
        <v>63.324420915800061</v>
      </c>
      <c r="K10" s="9">
        <v>63.324420915800061</v>
      </c>
      <c r="L10" s="9">
        <v>1510160.79</v>
      </c>
      <c r="M10" s="9">
        <v>63.324420915800061</v>
      </c>
      <c r="N10" s="9">
        <v>63.324420915800061</v>
      </c>
      <c r="O10" s="10" t="s">
        <v>17</v>
      </c>
      <c r="P10" s="10" t="s">
        <v>17</v>
      </c>
      <c r="Q10" s="10" t="s">
        <v>17</v>
      </c>
      <c r="R10" s="10" t="s">
        <v>17</v>
      </c>
      <c r="S10" s="10" t="s">
        <v>17</v>
      </c>
      <c r="T10" s="10" t="s">
        <v>17</v>
      </c>
      <c r="U10" s="10" t="s">
        <v>17</v>
      </c>
      <c r="V10" s="10" t="s">
        <v>17</v>
      </c>
      <c r="W10" s="10" t="s">
        <v>17</v>
      </c>
      <c r="X10" s="10" t="s">
        <v>12</v>
      </c>
    </row>
    <row r="11" spans="1:24" ht="42" customHeight="1">
      <c r="A11" s="34" t="s">
        <v>15</v>
      </c>
      <c r="B11" s="35"/>
      <c r="C11" s="7">
        <v>3836000</v>
      </c>
      <c r="D11" s="7">
        <v>3836000</v>
      </c>
      <c r="E11" s="8" t="s">
        <v>17</v>
      </c>
      <c r="F11" s="7">
        <v>3836000</v>
      </c>
      <c r="G11" s="7">
        <v>3836000</v>
      </c>
      <c r="H11" s="8" t="s">
        <v>17</v>
      </c>
      <c r="I11" s="7">
        <v>1787774.86</v>
      </c>
      <c r="J11" s="7">
        <v>46.605184045881124</v>
      </c>
      <c r="K11" s="7">
        <v>46.605184045881124</v>
      </c>
      <c r="L11" s="7">
        <v>1787774.86</v>
      </c>
      <c r="M11" s="7">
        <v>46.605184045881124</v>
      </c>
      <c r="N11" s="7">
        <v>46.605184045881124</v>
      </c>
      <c r="O11" s="8" t="s">
        <v>17</v>
      </c>
      <c r="P11" s="8" t="s">
        <v>17</v>
      </c>
      <c r="Q11" s="8" t="s">
        <v>17</v>
      </c>
      <c r="R11" s="7">
        <v>46900</v>
      </c>
      <c r="S11" s="7">
        <v>151257</v>
      </c>
      <c r="T11" s="7">
        <v>322.50959488272917</v>
      </c>
      <c r="U11" s="7">
        <v>107</v>
      </c>
      <c r="V11" s="7">
        <v>88</v>
      </c>
      <c r="W11" s="7">
        <v>82.242990654205599</v>
      </c>
      <c r="X11" s="8" t="s">
        <v>12</v>
      </c>
    </row>
    <row r="12" spans="1:24" ht="42" customHeight="1">
      <c r="A12" s="11">
        <v>1</v>
      </c>
      <c r="B12" s="12" t="s">
        <v>16</v>
      </c>
      <c r="C12" s="13">
        <v>225000</v>
      </c>
      <c r="D12" s="14">
        <v>225000</v>
      </c>
      <c r="E12" s="15" t="s">
        <v>17</v>
      </c>
      <c r="F12" s="14">
        <v>225000</v>
      </c>
      <c r="G12" s="14">
        <v>225000</v>
      </c>
      <c r="H12" s="15" t="s">
        <v>17</v>
      </c>
      <c r="I12" s="14">
        <v>98721</v>
      </c>
      <c r="J12" s="14">
        <v>43.875999999999998</v>
      </c>
      <c r="K12" s="14">
        <v>43.875999999999998</v>
      </c>
      <c r="L12" s="14">
        <v>98721</v>
      </c>
      <c r="M12" s="14">
        <v>43.875999999999998</v>
      </c>
      <c r="N12" s="14">
        <v>43.875999999999998</v>
      </c>
      <c r="O12" s="15" t="s">
        <v>17</v>
      </c>
      <c r="P12" s="15" t="s">
        <v>17</v>
      </c>
      <c r="Q12" s="15" t="s">
        <v>17</v>
      </c>
      <c r="R12" s="14">
        <v>7500</v>
      </c>
      <c r="S12" s="14">
        <v>25327</v>
      </c>
      <c r="T12" s="14">
        <v>337.69333333333333</v>
      </c>
      <c r="U12" s="14">
        <v>7</v>
      </c>
      <c r="V12" s="14">
        <v>3</v>
      </c>
      <c r="W12" s="14">
        <v>42.857142857142854</v>
      </c>
      <c r="X12" s="16" t="s">
        <v>12</v>
      </c>
    </row>
    <row r="13" spans="1:24" ht="42" customHeight="1">
      <c r="A13" s="11">
        <v>2</v>
      </c>
      <c r="B13" s="12" t="s">
        <v>18</v>
      </c>
      <c r="C13" s="13">
        <v>246000</v>
      </c>
      <c r="D13" s="14">
        <v>246000</v>
      </c>
      <c r="E13" s="15" t="s">
        <v>17</v>
      </c>
      <c r="F13" s="14">
        <v>246000</v>
      </c>
      <c r="G13" s="14">
        <v>246000</v>
      </c>
      <c r="H13" s="15" t="s">
        <v>17</v>
      </c>
      <c r="I13" s="14">
        <v>88261.759999999995</v>
      </c>
      <c r="J13" s="14">
        <v>35.878764227642279</v>
      </c>
      <c r="K13" s="14">
        <v>35.878764227642279</v>
      </c>
      <c r="L13" s="14">
        <v>88261.759999999995</v>
      </c>
      <c r="M13" s="14">
        <v>35.878764227642279</v>
      </c>
      <c r="N13" s="14">
        <v>35.878764227642279</v>
      </c>
      <c r="O13" s="15" t="s">
        <v>17</v>
      </c>
      <c r="P13" s="15" t="s">
        <v>17</v>
      </c>
      <c r="Q13" s="15" t="s">
        <v>17</v>
      </c>
      <c r="R13" s="14">
        <v>6000</v>
      </c>
      <c r="S13" s="14">
        <v>17584</v>
      </c>
      <c r="T13" s="14">
        <v>293.06666666666666</v>
      </c>
      <c r="U13" s="14">
        <v>8</v>
      </c>
      <c r="V13" s="14">
        <v>7</v>
      </c>
      <c r="W13" s="14">
        <v>87.5</v>
      </c>
      <c r="X13" s="16" t="s">
        <v>12</v>
      </c>
    </row>
    <row r="14" spans="1:24" ht="42" customHeight="1">
      <c r="A14" s="11">
        <v>3</v>
      </c>
      <c r="B14" s="12" t="s">
        <v>19</v>
      </c>
      <c r="C14" s="13">
        <v>224000</v>
      </c>
      <c r="D14" s="14">
        <v>224000</v>
      </c>
      <c r="E14" s="15" t="s">
        <v>17</v>
      </c>
      <c r="F14" s="14">
        <v>224000</v>
      </c>
      <c r="G14" s="14">
        <v>224000</v>
      </c>
      <c r="H14" s="15" t="s">
        <v>17</v>
      </c>
      <c r="I14" s="14">
        <v>76940.009999999995</v>
      </c>
      <c r="J14" s="14">
        <v>34.348218750000001</v>
      </c>
      <c r="K14" s="14">
        <v>34.348218750000001</v>
      </c>
      <c r="L14" s="14">
        <v>76940.009999999995</v>
      </c>
      <c r="M14" s="14">
        <v>34.348218750000001</v>
      </c>
      <c r="N14" s="14">
        <v>34.348218750000001</v>
      </c>
      <c r="O14" s="15" t="s">
        <v>17</v>
      </c>
      <c r="P14" s="15" t="s">
        <v>17</v>
      </c>
      <c r="Q14" s="15" t="s">
        <v>17</v>
      </c>
      <c r="R14" s="14">
        <v>900</v>
      </c>
      <c r="S14" s="14">
        <v>6503</v>
      </c>
      <c r="T14" s="14">
        <v>722.55555555555554</v>
      </c>
      <c r="U14" s="14">
        <v>4</v>
      </c>
      <c r="V14" s="14">
        <v>3</v>
      </c>
      <c r="W14" s="14">
        <v>75</v>
      </c>
      <c r="X14" s="16" t="s">
        <v>12</v>
      </c>
    </row>
    <row r="15" spans="1:24" ht="42" customHeight="1">
      <c r="A15" s="11">
        <v>4</v>
      </c>
      <c r="B15" s="12" t="s">
        <v>20</v>
      </c>
      <c r="C15" s="13">
        <v>232000</v>
      </c>
      <c r="D15" s="14">
        <v>232000</v>
      </c>
      <c r="E15" s="15" t="s">
        <v>17</v>
      </c>
      <c r="F15" s="14">
        <v>232000</v>
      </c>
      <c r="G15" s="14">
        <v>232000</v>
      </c>
      <c r="H15" s="15" t="s">
        <v>17</v>
      </c>
      <c r="I15" s="14">
        <v>85207</v>
      </c>
      <c r="J15" s="14">
        <v>36.727155172413788</v>
      </c>
      <c r="K15" s="14">
        <v>36.727155172413788</v>
      </c>
      <c r="L15" s="14">
        <v>85207</v>
      </c>
      <c r="M15" s="14">
        <v>36.727155172413788</v>
      </c>
      <c r="N15" s="14">
        <v>36.727155172413788</v>
      </c>
      <c r="O15" s="15" t="s">
        <v>17</v>
      </c>
      <c r="P15" s="15" t="s">
        <v>17</v>
      </c>
      <c r="Q15" s="15" t="s">
        <v>17</v>
      </c>
      <c r="R15" s="14">
        <v>900</v>
      </c>
      <c r="S15" s="14">
        <v>2826</v>
      </c>
      <c r="T15" s="14">
        <v>314</v>
      </c>
      <c r="U15" s="14">
        <v>6</v>
      </c>
      <c r="V15" s="14">
        <v>3</v>
      </c>
      <c r="W15" s="14">
        <v>50</v>
      </c>
      <c r="X15" s="16" t="s">
        <v>12</v>
      </c>
    </row>
    <row r="16" spans="1:24" ht="42" customHeight="1">
      <c r="A16" s="11">
        <v>5</v>
      </c>
      <c r="B16" s="12" t="s">
        <v>21</v>
      </c>
      <c r="C16" s="13">
        <v>218000</v>
      </c>
      <c r="D16" s="14">
        <v>218000</v>
      </c>
      <c r="E16" s="15" t="s">
        <v>17</v>
      </c>
      <c r="F16" s="14">
        <v>218000</v>
      </c>
      <c r="G16" s="14">
        <v>218000</v>
      </c>
      <c r="H16" s="15" t="s">
        <v>17</v>
      </c>
      <c r="I16" s="14">
        <v>110346</v>
      </c>
      <c r="J16" s="14">
        <v>50.617431192660547</v>
      </c>
      <c r="K16" s="14">
        <v>50.617431192660547</v>
      </c>
      <c r="L16" s="14">
        <v>110346</v>
      </c>
      <c r="M16" s="14">
        <v>50.617431192660547</v>
      </c>
      <c r="N16" s="14">
        <v>50.617431192660547</v>
      </c>
      <c r="O16" s="15" t="s">
        <v>17</v>
      </c>
      <c r="P16" s="15" t="s">
        <v>17</v>
      </c>
      <c r="Q16" s="15" t="s">
        <v>17</v>
      </c>
      <c r="R16" s="14">
        <v>3500</v>
      </c>
      <c r="S16" s="14">
        <v>9243</v>
      </c>
      <c r="T16" s="14">
        <v>264.08571428571429</v>
      </c>
      <c r="U16" s="14">
        <v>7</v>
      </c>
      <c r="V16" s="14">
        <v>5</v>
      </c>
      <c r="W16" s="14">
        <v>71.428571428571431</v>
      </c>
      <c r="X16" s="16" t="s">
        <v>12</v>
      </c>
    </row>
    <row r="17" spans="1:24" ht="42" customHeight="1">
      <c r="A17" s="11">
        <v>6</v>
      </c>
      <c r="B17" s="12" t="s">
        <v>22</v>
      </c>
      <c r="C17" s="13">
        <v>248000</v>
      </c>
      <c r="D17" s="14">
        <v>248000</v>
      </c>
      <c r="E17" s="15" t="s">
        <v>17</v>
      </c>
      <c r="F17" s="14">
        <v>248000</v>
      </c>
      <c r="G17" s="14">
        <v>248000</v>
      </c>
      <c r="H17" s="15" t="s">
        <v>17</v>
      </c>
      <c r="I17" s="14">
        <v>98730</v>
      </c>
      <c r="J17" s="14">
        <v>39.810483870967744</v>
      </c>
      <c r="K17" s="14">
        <v>39.810483870967744</v>
      </c>
      <c r="L17" s="14">
        <v>98730</v>
      </c>
      <c r="M17" s="14">
        <v>39.810483870967744</v>
      </c>
      <c r="N17" s="14">
        <v>39.810483870967744</v>
      </c>
      <c r="O17" s="15" t="s">
        <v>17</v>
      </c>
      <c r="P17" s="15" t="s">
        <v>17</v>
      </c>
      <c r="Q17" s="15" t="s">
        <v>17</v>
      </c>
      <c r="R17" s="14">
        <v>1600</v>
      </c>
      <c r="S17" s="14">
        <v>14539</v>
      </c>
      <c r="T17" s="14">
        <v>908.68749999999989</v>
      </c>
      <c r="U17" s="14">
        <v>7</v>
      </c>
      <c r="V17" s="14">
        <v>4</v>
      </c>
      <c r="W17" s="14">
        <v>57.142857142857139</v>
      </c>
      <c r="X17" s="16" t="s">
        <v>12</v>
      </c>
    </row>
    <row r="18" spans="1:24" ht="42" customHeight="1">
      <c r="A18" s="11">
        <v>7</v>
      </c>
      <c r="B18" s="12" t="s">
        <v>23</v>
      </c>
      <c r="C18" s="13">
        <v>237000</v>
      </c>
      <c r="D18" s="14">
        <v>237000</v>
      </c>
      <c r="E18" s="15" t="s">
        <v>17</v>
      </c>
      <c r="F18" s="14">
        <v>237000</v>
      </c>
      <c r="G18" s="14">
        <v>237000</v>
      </c>
      <c r="H18" s="15" t="s">
        <v>17</v>
      </c>
      <c r="I18" s="14">
        <v>150162</v>
      </c>
      <c r="J18" s="14">
        <v>63.359493670886074</v>
      </c>
      <c r="K18" s="14">
        <v>63.359493670886074</v>
      </c>
      <c r="L18" s="14">
        <v>150162</v>
      </c>
      <c r="M18" s="14">
        <v>63.359493670886074</v>
      </c>
      <c r="N18" s="14">
        <v>63.359493670886074</v>
      </c>
      <c r="O18" s="15" t="s">
        <v>17</v>
      </c>
      <c r="P18" s="15" t="s">
        <v>17</v>
      </c>
      <c r="Q18" s="15" t="s">
        <v>17</v>
      </c>
      <c r="R18" s="14">
        <v>1600</v>
      </c>
      <c r="S18" s="14">
        <v>10728</v>
      </c>
      <c r="T18" s="14">
        <v>670.5</v>
      </c>
      <c r="U18" s="14">
        <v>5</v>
      </c>
      <c r="V18" s="14">
        <v>4</v>
      </c>
      <c r="W18" s="14">
        <v>80</v>
      </c>
      <c r="X18" s="16" t="s">
        <v>12</v>
      </c>
    </row>
    <row r="19" spans="1:24" ht="42" customHeight="1">
      <c r="A19" s="11">
        <v>8</v>
      </c>
      <c r="B19" s="12" t="s">
        <v>24</v>
      </c>
      <c r="C19" s="13">
        <v>205000</v>
      </c>
      <c r="D19" s="14">
        <v>205000</v>
      </c>
      <c r="E19" s="15" t="s">
        <v>17</v>
      </c>
      <c r="F19" s="14">
        <v>205000</v>
      </c>
      <c r="G19" s="14">
        <v>205000</v>
      </c>
      <c r="H19" s="15" t="s">
        <v>17</v>
      </c>
      <c r="I19" s="14">
        <v>69906.570000000007</v>
      </c>
      <c r="J19" s="14">
        <v>34.100765853658537</v>
      </c>
      <c r="K19" s="14">
        <v>34.100765853658537</v>
      </c>
      <c r="L19" s="14">
        <v>69906.570000000007</v>
      </c>
      <c r="M19" s="14">
        <v>34.100765853658537</v>
      </c>
      <c r="N19" s="14">
        <v>34.100765853658537</v>
      </c>
      <c r="O19" s="15" t="s">
        <v>17</v>
      </c>
      <c r="P19" s="15" t="s">
        <v>17</v>
      </c>
      <c r="Q19" s="15" t="s">
        <v>17</v>
      </c>
      <c r="R19" s="14">
        <v>1000</v>
      </c>
      <c r="S19" s="14">
        <v>2619</v>
      </c>
      <c r="T19" s="14">
        <v>261.90000000000003</v>
      </c>
      <c r="U19" s="14">
        <v>4</v>
      </c>
      <c r="V19" s="14">
        <v>4</v>
      </c>
      <c r="W19" s="14">
        <v>100</v>
      </c>
      <c r="X19" s="16" t="s">
        <v>12</v>
      </c>
    </row>
    <row r="20" spans="1:24" ht="42" customHeight="1">
      <c r="A20" s="11">
        <v>9</v>
      </c>
      <c r="B20" s="12" t="s">
        <v>25</v>
      </c>
      <c r="C20" s="13">
        <v>225000</v>
      </c>
      <c r="D20" s="14">
        <v>225000</v>
      </c>
      <c r="E20" s="15" t="s">
        <v>17</v>
      </c>
      <c r="F20" s="14">
        <v>225000</v>
      </c>
      <c r="G20" s="14">
        <v>225000</v>
      </c>
      <c r="H20" s="15" t="s">
        <v>17</v>
      </c>
      <c r="I20" s="14">
        <v>143564.92000000001</v>
      </c>
      <c r="J20" s="14">
        <v>63.806631111111116</v>
      </c>
      <c r="K20" s="14">
        <v>63.806631111111116</v>
      </c>
      <c r="L20" s="14">
        <v>143564.92000000001</v>
      </c>
      <c r="M20" s="14">
        <v>63.806631111111116</v>
      </c>
      <c r="N20" s="14">
        <v>63.806631111111116</v>
      </c>
      <c r="O20" s="15" t="s">
        <v>17</v>
      </c>
      <c r="P20" s="15" t="s">
        <v>17</v>
      </c>
      <c r="Q20" s="15" t="s">
        <v>17</v>
      </c>
      <c r="R20" s="14">
        <v>1600</v>
      </c>
      <c r="S20" s="14">
        <v>6535</v>
      </c>
      <c r="T20" s="14">
        <v>408.43749999999994</v>
      </c>
      <c r="U20" s="14">
        <v>8</v>
      </c>
      <c r="V20" s="14">
        <v>8</v>
      </c>
      <c r="W20" s="14">
        <v>100</v>
      </c>
      <c r="X20" s="16" t="s">
        <v>12</v>
      </c>
    </row>
    <row r="21" spans="1:24" ht="42" customHeight="1">
      <c r="A21" s="11">
        <v>10</v>
      </c>
      <c r="B21" s="12" t="s">
        <v>26</v>
      </c>
      <c r="C21" s="13">
        <v>231000</v>
      </c>
      <c r="D21" s="14">
        <v>231000</v>
      </c>
      <c r="E21" s="15" t="s">
        <v>17</v>
      </c>
      <c r="F21" s="14">
        <v>231000</v>
      </c>
      <c r="G21" s="14">
        <v>231000</v>
      </c>
      <c r="H21" s="15" t="s">
        <v>17</v>
      </c>
      <c r="I21" s="14">
        <v>134576.20000000001</v>
      </c>
      <c r="J21" s="14">
        <v>58.258095238095237</v>
      </c>
      <c r="K21" s="14">
        <v>58.258095238095237</v>
      </c>
      <c r="L21" s="14">
        <v>134576.20000000001</v>
      </c>
      <c r="M21" s="14">
        <v>58.258095238095237</v>
      </c>
      <c r="N21" s="14">
        <v>58.258095238095237</v>
      </c>
      <c r="O21" s="15" t="s">
        <v>17</v>
      </c>
      <c r="P21" s="15" t="s">
        <v>17</v>
      </c>
      <c r="Q21" s="15" t="s">
        <v>17</v>
      </c>
      <c r="R21" s="14">
        <v>7600</v>
      </c>
      <c r="S21" s="14">
        <v>20135</v>
      </c>
      <c r="T21" s="14">
        <v>264.93421052631578</v>
      </c>
      <c r="U21" s="14">
        <v>7</v>
      </c>
      <c r="V21" s="14">
        <v>7</v>
      </c>
      <c r="W21" s="14">
        <v>100</v>
      </c>
      <c r="X21" s="16" t="s">
        <v>12</v>
      </c>
    </row>
    <row r="22" spans="1:24" ht="42" customHeight="1">
      <c r="A22" s="11">
        <v>11</v>
      </c>
      <c r="B22" s="12" t="s">
        <v>27</v>
      </c>
      <c r="C22" s="13">
        <v>215000</v>
      </c>
      <c r="D22" s="14">
        <v>215000</v>
      </c>
      <c r="E22" s="15" t="s">
        <v>17</v>
      </c>
      <c r="F22" s="14">
        <v>215000</v>
      </c>
      <c r="G22" s="14">
        <v>215000</v>
      </c>
      <c r="H22" s="15" t="s">
        <v>17</v>
      </c>
      <c r="I22" s="14">
        <v>111012.95</v>
      </c>
      <c r="J22" s="14">
        <v>51.633930232558136</v>
      </c>
      <c r="K22" s="14">
        <v>51.633930232558136</v>
      </c>
      <c r="L22" s="14">
        <v>111012.95</v>
      </c>
      <c r="M22" s="14">
        <v>51.633930232558136</v>
      </c>
      <c r="N22" s="14">
        <v>51.633930232558136</v>
      </c>
      <c r="O22" s="15" t="s">
        <v>17</v>
      </c>
      <c r="P22" s="15" t="s">
        <v>17</v>
      </c>
      <c r="Q22" s="15" t="s">
        <v>17</v>
      </c>
      <c r="R22" s="14">
        <v>1700</v>
      </c>
      <c r="S22" s="14">
        <v>3849</v>
      </c>
      <c r="T22" s="14">
        <v>226.41176470588235</v>
      </c>
      <c r="U22" s="14">
        <v>6</v>
      </c>
      <c r="V22" s="14">
        <v>3</v>
      </c>
      <c r="W22" s="14">
        <v>50</v>
      </c>
      <c r="X22" s="16" t="s">
        <v>12</v>
      </c>
    </row>
    <row r="23" spans="1:24" ht="42" customHeight="1">
      <c r="A23" s="11">
        <v>12</v>
      </c>
      <c r="B23" s="12" t="s">
        <v>28</v>
      </c>
      <c r="C23" s="13">
        <v>217000</v>
      </c>
      <c r="D23" s="14">
        <v>217000</v>
      </c>
      <c r="E23" s="15" t="s">
        <v>17</v>
      </c>
      <c r="F23" s="14">
        <v>217000</v>
      </c>
      <c r="G23" s="14">
        <v>217000</v>
      </c>
      <c r="H23" s="15" t="s">
        <v>17</v>
      </c>
      <c r="I23" s="14">
        <v>125090</v>
      </c>
      <c r="J23" s="14">
        <v>57.645161290322577</v>
      </c>
      <c r="K23" s="14">
        <v>57.645161290322577</v>
      </c>
      <c r="L23" s="14">
        <v>125090</v>
      </c>
      <c r="M23" s="14">
        <v>57.645161290322577</v>
      </c>
      <c r="N23" s="14">
        <v>57.645161290322577</v>
      </c>
      <c r="O23" s="15" t="s">
        <v>17</v>
      </c>
      <c r="P23" s="15" t="s">
        <v>17</v>
      </c>
      <c r="Q23" s="15" t="s">
        <v>17</v>
      </c>
      <c r="R23" s="14">
        <v>400</v>
      </c>
      <c r="S23" s="14">
        <v>566</v>
      </c>
      <c r="T23" s="14">
        <v>141.5</v>
      </c>
      <c r="U23" s="14">
        <v>6</v>
      </c>
      <c r="V23" s="14">
        <v>6</v>
      </c>
      <c r="W23" s="14">
        <v>100</v>
      </c>
      <c r="X23" s="16" t="s">
        <v>12</v>
      </c>
    </row>
    <row r="24" spans="1:24" ht="42" customHeight="1">
      <c r="A24" s="11">
        <v>13</v>
      </c>
      <c r="B24" s="12" t="s">
        <v>29</v>
      </c>
      <c r="C24" s="13">
        <v>244000</v>
      </c>
      <c r="D24" s="14">
        <v>244000</v>
      </c>
      <c r="E24" s="15" t="s">
        <v>17</v>
      </c>
      <c r="F24" s="14">
        <v>244000</v>
      </c>
      <c r="G24" s="14">
        <v>244000</v>
      </c>
      <c r="H24" s="15" t="s">
        <v>17</v>
      </c>
      <c r="I24" s="14">
        <v>112328.34</v>
      </c>
      <c r="J24" s="14">
        <v>46.036204918032787</v>
      </c>
      <c r="K24" s="14">
        <v>46.036204918032787</v>
      </c>
      <c r="L24" s="14">
        <v>112328.34</v>
      </c>
      <c r="M24" s="14">
        <v>46.036204918032787</v>
      </c>
      <c r="N24" s="14">
        <v>46.036204918032787</v>
      </c>
      <c r="O24" s="15" t="s">
        <v>17</v>
      </c>
      <c r="P24" s="15" t="s">
        <v>17</v>
      </c>
      <c r="Q24" s="15" t="s">
        <v>17</v>
      </c>
      <c r="R24" s="14">
        <v>2000</v>
      </c>
      <c r="S24" s="14">
        <v>10971</v>
      </c>
      <c r="T24" s="14">
        <v>548.54999999999995</v>
      </c>
      <c r="U24" s="14">
        <v>7</v>
      </c>
      <c r="V24" s="14">
        <v>5</v>
      </c>
      <c r="W24" s="14">
        <v>71.428571428571431</v>
      </c>
      <c r="X24" s="16" t="s">
        <v>12</v>
      </c>
    </row>
    <row r="25" spans="1:24" ht="42" customHeight="1">
      <c r="A25" s="11">
        <v>14</v>
      </c>
      <c r="B25" s="12" t="s">
        <v>30</v>
      </c>
      <c r="C25" s="13">
        <v>228000</v>
      </c>
      <c r="D25" s="14">
        <v>228000</v>
      </c>
      <c r="E25" s="15" t="s">
        <v>17</v>
      </c>
      <c r="F25" s="14">
        <v>228000</v>
      </c>
      <c r="G25" s="14">
        <v>228000</v>
      </c>
      <c r="H25" s="15" t="s">
        <v>17</v>
      </c>
      <c r="I25" s="14">
        <v>105040</v>
      </c>
      <c r="J25" s="14">
        <v>46.070175438596493</v>
      </c>
      <c r="K25" s="14">
        <v>46.070175438596493</v>
      </c>
      <c r="L25" s="14">
        <v>105040</v>
      </c>
      <c r="M25" s="14">
        <v>46.070175438596493</v>
      </c>
      <c r="N25" s="14">
        <v>46.070175438596493</v>
      </c>
      <c r="O25" s="15" t="s">
        <v>17</v>
      </c>
      <c r="P25" s="15" t="s">
        <v>17</v>
      </c>
      <c r="Q25" s="15" t="s">
        <v>17</v>
      </c>
      <c r="R25" s="14">
        <v>700</v>
      </c>
      <c r="S25" s="14">
        <v>1874</v>
      </c>
      <c r="T25" s="14">
        <v>267.71428571428572</v>
      </c>
      <c r="U25" s="14">
        <v>6</v>
      </c>
      <c r="V25" s="14">
        <v>12</v>
      </c>
      <c r="W25" s="14">
        <v>200</v>
      </c>
      <c r="X25" s="16" t="s">
        <v>12</v>
      </c>
    </row>
    <row r="26" spans="1:24" ht="42" customHeight="1">
      <c r="A26" s="11">
        <v>15</v>
      </c>
      <c r="B26" s="12" t="s">
        <v>31</v>
      </c>
      <c r="C26" s="13">
        <v>213000</v>
      </c>
      <c r="D26" s="14">
        <v>213000</v>
      </c>
      <c r="E26" s="15" t="s">
        <v>17</v>
      </c>
      <c r="F26" s="14">
        <v>213000</v>
      </c>
      <c r="G26" s="14">
        <v>213000</v>
      </c>
      <c r="H26" s="15" t="s">
        <v>17</v>
      </c>
      <c r="I26" s="14">
        <v>98325.01</v>
      </c>
      <c r="J26" s="14">
        <v>46.161976525821593</v>
      </c>
      <c r="K26" s="14">
        <v>46.161976525821593</v>
      </c>
      <c r="L26" s="14">
        <v>98325.01</v>
      </c>
      <c r="M26" s="14">
        <v>46.161976525821593</v>
      </c>
      <c r="N26" s="14">
        <v>46.161976525821593</v>
      </c>
      <c r="O26" s="15" t="s">
        <v>17</v>
      </c>
      <c r="P26" s="15" t="s">
        <v>17</v>
      </c>
      <c r="Q26" s="15" t="s">
        <v>17</v>
      </c>
      <c r="R26" s="14">
        <v>5600</v>
      </c>
      <c r="S26" s="14">
        <v>7058</v>
      </c>
      <c r="T26" s="14">
        <v>126.03571428571429</v>
      </c>
      <c r="U26" s="14">
        <v>7</v>
      </c>
      <c r="V26" s="14">
        <v>11</v>
      </c>
      <c r="W26" s="14">
        <v>157.14285714285714</v>
      </c>
      <c r="X26" s="16" t="s">
        <v>12</v>
      </c>
    </row>
    <row r="27" spans="1:24" ht="42" customHeight="1">
      <c r="A27" s="11">
        <v>16</v>
      </c>
      <c r="B27" s="12" t="s">
        <v>32</v>
      </c>
      <c r="C27" s="13">
        <v>221000</v>
      </c>
      <c r="D27" s="14">
        <v>221000</v>
      </c>
      <c r="E27" s="15" t="s">
        <v>17</v>
      </c>
      <c r="F27" s="14">
        <v>221000</v>
      </c>
      <c r="G27" s="14">
        <v>221000</v>
      </c>
      <c r="H27" s="15" t="s">
        <v>17</v>
      </c>
      <c r="I27" s="14">
        <v>100937.1</v>
      </c>
      <c r="J27" s="14">
        <v>45.672895927601814</v>
      </c>
      <c r="K27" s="14">
        <v>45.672895927601814</v>
      </c>
      <c r="L27" s="14">
        <v>100937.1</v>
      </c>
      <c r="M27" s="14">
        <v>45.672895927601814</v>
      </c>
      <c r="N27" s="14">
        <v>45.672895927601814</v>
      </c>
      <c r="O27" s="15" t="s">
        <v>17</v>
      </c>
      <c r="P27" s="15" t="s">
        <v>17</v>
      </c>
      <c r="Q27" s="15" t="s">
        <v>17</v>
      </c>
      <c r="R27" s="14">
        <v>1800</v>
      </c>
      <c r="S27" s="14">
        <v>4874</v>
      </c>
      <c r="T27" s="14">
        <v>270.77777777777777</v>
      </c>
      <c r="U27" s="14">
        <v>6</v>
      </c>
      <c r="V27" s="14">
        <v>3</v>
      </c>
      <c r="W27" s="14">
        <v>50</v>
      </c>
      <c r="X27" s="16" t="s">
        <v>12</v>
      </c>
    </row>
    <row r="28" spans="1:24" ht="42" customHeight="1">
      <c r="A28" s="11">
        <v>17</v>
      </c>
      <c r="B28" s="12" t="s">
        <v>33</v>
      </c>
      <c r="C28" s="13">
        <v>207000</v>
      </c>
      <c r="D28" s="14">
        <v>207000</v>
      </c>
      <c r="E28" s="15" t="s">
        <v>17</v>
      </c>
      <c r="F28" s="14">
        <v>207000</v>
      </c>
      <c r="G28" s="14">
        <v>207000</v>
      </c>
      <c r="H28" s="15" t="s">
        <v>17</v>
      </c>
      <c r="I28" s="14">
        <v>78626</v>
      </c>
      <c r="J28" s="14">
        <v>37.983574879227049</v>
      </c>
      <c r="K28" s="14">
        <v>37.983574879227049</v>
      </c>
      <c r="L28" s="14">
        <v>78626</v>
      </c>
      <c r="M28" s="14">
        <v>37.983574879227049</v>
      </c>
      <c r="N28" s="14">
        <v>37.983574879227049</v>
      </c>
      <c r="O28" s="15" t="s">
        <v>17</v>
      </c>
      <c r="P28" s="15" t="s">
        <v>17</v>
      </c>
      <c r="Q28" s="15" t="s">
        <v>17</v>
      </c>
      <c r="R28" s="14">
        <v>2500</v>
      </c>
      <c r="S28" s="14">
        <v>6026</v>
      </c>
      <c r="T28" s="14">
        <v>241.04000000000002</v>
      </c>
      <c r="U28" s="14">
        <v>6</v>
      </c>
      <c r="V28" s="15" t="s">
        <v>17</v>
      </c>
      <c r="W28" s="15" t="s">
        <v>17</v>
      </c>
      <c r="X28" s="16" t="s">
        <v>12</v>
      </c>
    </row>
    <row r="29" spans="1:24" ht="42" customHeight="1">
      <c r="A29" s="34" t="s">
        <v>34</v>
      </c>
      <c r="B29" s="35"/>
      <c r="C29" s="7">
        <v>8171000</v>
      </c>
      <c r="D29" s="7">
        <v>4727000</v>
      </c>
      <c r="E29" s="7">
        <v>3444000</v>
      </c>
      <c r="F29" s="7">
        <v>4727000</v>
      </c>
      <c r="G29" s="7">
        <v>4727000</v>
      </c>
      <c r="H29" s="8" t="s">
        <v>17</v>
      </c>
      <c r="I29" s="7">
        <v>5222979.0199999996</v>
      </c>
      <c r="J29" s="7">
        <v>63.92092791579978</v>
      </c>
      <c r="K29" s="7">
        <v>110.49246921937804</v>
      </c>
      <c r="L29" s="7">
        <v>2455766.1</v>
      </c>
      <c r="M29" s="7">
        <v>51.951895493970802</v>
      </c>
      <c r="N29" s="7">
        <v>51.951895493970802</v>
      </c>
      <c r="O29" s="7">
        <v>2767212.92</v>
      </c>
      <c r="P29" s="7">
        <v>80.348807200929144</v>
      </c>
      <c r="Q29" s="7">
        <v>58.540573725407228</v>
      </c>
      <c r="R29" s="7">
        <v>85820</v>
      </c>
      <c r="S29" s="7">
        <v>276620</v>
      </c>
      <c r="T29" s="7">
        <v>322.3257981822419</v>
      </c>
      <c r="U29" s="7">
        <v>158</v>
      </c>
      <c r="V29" s="7">
        <v>210</v>
      </c>
      <c r="W29" s="7">
        <v>132.91139240506328</v>
      </c>
      <c r="X29" s="8" t="s">
        <v>12</v>
      </c>
    </row>
    <row r="30" spans="1:24" ht="42" customHeight="1">
      <c r="A30" s="11">
        <v>1</v>
      </c>
      <c r="B30" s="12" t="s">
        <v>35</v>
      </c>
      <c r="C30" s="13">
        <v>227000</v>
      </c>
      <c r="D30" s="14">
        <v>227000</v>
      </c>
      <c r="E30" s="15" t="s">
        <v>17</v>
      </c>
      <c r="F30" s="14">
        <v>227000</v>
      </c>
      <c r="G30" s="14">
        <v>227000</v>
      </c>
      <c r="H30" s="15" t="s">
        <v>17</v>
      </c>
      <c r="I30" s="14">
        <v>93960</v>
      </c>
      <c r="J30" s="14">
        <v>41.392070484581495</v>
      </c>
      <c r="K30" s="14">
        <v>41.392070484581495</v>
      </c>
      <c r="L30" s="14">
        <v>93960</v>
      </c>
      <c r="M30" s="14">
        <v>41.392070484581495</v>
      </c>
      <c r="N30" s="14">
        <v>41.392070484581495</v>
      </c>
      <c r="O30" s="15" t="s">
        <v>17</v>
      </c>
      <c r="P30" s="15" t="s">
        <v>17</v>
      </c>
      <c r="Q30" s="15" t="s">
        <v>17</v>
      </c>
      <c r="R30" s="14">
        <v>1800</v>
      </c>
      <c r="S30" s="14">
        <v>8737</v>
      </c>
      <c r="T30" s="14">
        <v>485.38888888888891</v>
      </c>
      <c r="U30" s="14">
        <v>8</v>
      </c>
      <c r="V30" s="14">
        <v>6</v>
      </c>
      <c r="W30" s="14">
        <v>75</v>
      </c>
      <c r="X30" s="16" t="s">
        <v>12</v>
      </c>
    </row>
    <row r="31" spans="1:24" ht="42" customHeight="1">
      <c r="A31" s="11">
        <v>2</v>
      </c>
      <c r="B31" s="12" t="s">
        <v>36</v>
      </c>
      <c r="C31" s="13">
        <v>241000</v>
      </c>
      <c r="D31" s="14">
        <v>241000</v>
      </c>
      <c r="E31" s="15" t="s">
        <v>17</v>
      </c>
      <c r="F31" s="14">
        <v>241000</v>
      </c>
      <c r="G31" s="14">
        <v>241000</v>
      </c>
      <c r="H31" s="15" t="s">
        <v>17</v>
      </c>
      <c r="I31" s="14">
        <v>131094.42000000001</v>
      </c>
      <c r="J31" s="14">
        <v>54.396024896265558</v>
      </c>
      <c r="K31" s="14">
        <v>54.396024896265558</v>
      </c>
      <c r="L31" s="14">
        <v>131094.42000000001</v>
      </c>
      <c r="M31" s="14">
        <v>54.396024896265558</v>
      </c>
      <c r="N31" s="14">
        <v>54.396024896265558</v>
      </c>
      <c r="O31" s="15" t="s">
        <v>17</v>
      </c>
      <c r="P31" s="15" t="s">
        <v>17</v>
      </c>
      <c r="Q31" s="15" t="s">
        <v>17</v>
      </c>
      <c r="R31" s="14">
        <v>4300</v>
      </c>
      <c r="S31" s="14">
        <v>11658</v>
      </c>
      <c r="T31" s="14">
        <v>271.11627906976742</v>
      </c>
      <c r="U31" s="14">
        <v>10</v>
      </c>
      <c r="V31" s="14">
        <v>4</v>
      </c>
      <c r="W31" s="14">
        <v>40</v>
      </c>
      <c r="X31" s="16" t="s">
        <v>12</v>
      </c>
    </row>
    <row r="32" spans="1:24" ht="42" customHeight="1">
      <c r="A32" s="11">
        <v>3</v>
      </c>
      <c r="B32" s="12" t="s">
        <v>37</v>
      </c>
      <c r="C32" s="13">
        <v>270000</v>
      </c>
      <c r="D32" s="14">
        <v>270000</v>
      </c>
      <c r="E32" s="15" t="s">
        <v>17</v>
      </c>
      <c r="F32" s="14">
        <v>270000</v>
      </c>
      <c r="G32" s="14">
        <v>270000</v>
      </c>
      <c r="H32" s="15" t="s">
        <v>17</v>
      </c>
      <c r="I32" s="14">
        <v>158433.5</v>
      </c>
      <c r="J32" s="14">
        <v>58.679074074074073</v>
      </c>
      <c r="K32" s="14">
        <v>58.679074074074073</v>
      </c>
      <c r="L32" s="14">
        <v>158433.5</v>
      </c>
      <c r="M32" s="14">
        <v>58.679074074074073</v>
      </c>
      <c r="N32" s="14">
        <v>58.679074074074073</v>
      </c>
      <c r="O32" s="15" t="s">
        <v>17</v>
      </c>
      <c r="P32" s="15" t="s">
        <v>17</v>
      </c>
      <c r="Q32" s="15" t="s">
        <v>17</v>
      </c>
      <c r="R32" s="14">
        <v>3400</v>
      </c>
      <c r="S32" s="14">
        <v>21513</v>
      </c>
      <c r="T32" s="14">
        <v>632.73529411764707</v>
      </c>
      <c r="U32" s="14">
        <v>10</v>
      </c>
      <c r="V32" s="14">
        <v>10</v>
      </c>
      <c r="W32" s="14">
        <v>100</v>
      </c>
      <c r="X32" s="16" t="s">
        <v>12</v>
      </c>
    </row>
    <row r="33" spans="1:24" ht="42" customHeight="1">
      <c r="A33" s="11">
        <v>4</v>
      </c>
      <c r="B33" s="12" t="s">
        <v>38</v>
      </c>
      <c r="C33" s="13">
        <v>226000</v>
      </c>
      <c r="D33" s="14">
        <v>226000</v>
      </c>
      <c r="E33" s="15" t="s">
        <v>17</v>
      </c>
      <c r="F33" s="14">
        <v>226000</v>
      </c>
      <c r="G33" s="14">
        <v>226000</v>
      </c>
      <c r="H33" s="15" t="s">
        <v>17</v>
      </c>
      <c r="I33" s="14">
        <v>143251.95000000001</v>
      </c>
      <c r="J33" s="14">
        <v>63.385818584070797</v>
      </c>
      <c r="K33" s="14">
        <v>63.385818584070797</v>
      </c>
      <c r="L33" s="14">
        <v>143251.95000000001</v>
      </c>
      <c r="M33" s="14">
        <v>63.385818584070797</v>
      </c>
      <c r="N33" s="14">
        <v>63.385818584070797</v>
      </c>
      <c r="O33" s="15" t="s">
        <v>17</v>
      </c>
      <c r="P33" s="15" t="s">
        <v>17</v>
      </c>
      <c r="Q33" s="15" t="s">
        <v>17</v>
      </c>
      <c r="R33" s="14">
        <v>1300</v>
      </c>
      <c r="S33" s="14">
        <v>3240</v>
      </c>
      <c r="T33" s="14">
        <v>249.23076923076923</v>
      </c>
      <c r="U33" s="14">
        <v>6</v>
      </c>
      <c r="V33" s="14">
        <v>8</v>
      </c>
      <c r="W33" s="14">
        <v>133.33333333333331</v>
      </c>
      <c r="X33" s="16" t="s">
        <v>12</v>
      </c>
    </row>
    <row r="34" spans="1:24" ht="42" customHeight="1">
      <c r="A34" s="11">
        <v>5</v>
      </c>
      <c r="B34" s="12" t="s">
        <v>39</v>
      </c>
      <c r="C34" s="13">
        <v>246000</v>
      </c>
      <c r="D34" s="14">
        <v>246000</v>
      </c>
      <c r="E34" s="15" t="s">
        <v>17</v>
      </c>
      <c r="F34" s="14">
        <v>246000</v>
      </c>
      <c r="G34" s="14">
        <v>246000</v>
      </c>
      <c r="H34" s="15" t="s">
        <v>17</v>
      </c>
      <c r="I34" s="14">
        <v>156638.67000000001</v>
      </c>
      <c r="J34" s="14">
        <v>63.674256097560978</v>
      </c>
      <c r="K34" s="14">
        <v>63.674256097560978</v>
      </c>
      <c r="L34" s="14">
        <v>156638.67000000001</v>
      </c>
      <c r="M34" s="14">
        <v>63.674256097560978</v>
      </c>
      <c r="N34" s="14">
        <v>63.674256097560978</v>
      </c>
      <c r="O34" s="15" t="s">
        <v>17</v>
      </c>
      <c r="P34" s="15" t="s">
        <v>17</v>
      </c>
      <c r="Q34" s="15" t="s">
        <v>17</v>
      </c>
      <c r="R34" s="14">
        <v>8620</v>
      </c>
      <c r="S34" s="14">
        <v>27462</v>
      </c>
      <c r="T34" s="14">
        <v>318.58468677494199</v>
      </c>
      <c r="U34" s="14">
        <v>15</v>
      </c>
      <c r="V34" s="14">
        <v>15</v>
      </c>
      <c r="W34" s="14">
        <v>100</v>
      </c>
      <c r="X34" s="16" t="s">
        <v>12</v>
      </c>
    </row>
    <row r="35" spans="1:24" ht="42" customHeight="1">
      <c r="A35" s="11">
        <v>6</v>
      </c>
      <c r="B35" s="12" t="s">
        <v>40</v>
      </c>
      <c r="C35" s="13">
        <v>229000</v>
      </c>
      <c r="D35" s="14">
        <v>229000</v>
      </c>
      <c r="E35" s="15" t="s">
        <v>17</v>
      </c>
      <c r="F35" s="14">
        <v>229000</v>
      </c>
      <c r="G35" s="14">
        <v>229000</v>
      </c>
      <c r="H35" s="15" t="s">
        <v>17</v>
      </c>
      <c r="I35" s="14">
        <v>100500</v>
      </c>
      <c r="J35" s="14">
        <v>43.886462882096069</v>
      </c>
      <c r="K35" s="14">
        <v>43.886462882096069</v>
      </c>
      <c r="L35" s="14">
        <v>100500</v>
      </c>
      <c r="M35" s="14">
        <v>43.886462882096069</v>
      </c>
      <c r="N35" s="14">
        <v>43.886462882096069</v>
      </c>
      <c r="O35" s="15" t="s">
        <v>17</v>
      </c>
      <c r="P35" s="15" t="s">
        <v>17</v>
      </c>
      <c r="Q35" s="15" t="s">
        <v>17</v>
      </c>
      <c r="R35" s="14">
        <v>3600</v>
      </c>
      <c r="S35" s="14">
        <v>16077</v>
      </c>
      <c r="T35" s="14">
        <v>446.58333333333331</v>
      </c>
      <c r="U35" s="14">
        <v>8</v>
      </c>
      <c r="V35" s="14">
        <v>19</v>
      </c>
      <c r="W35" s="14">
        <v>237.5</v>
      </c>
      <c r="X35" s="16" t="s">
        <v>12</v>
      </c>
    </row>
    <row r="36" spans="1:24" ht="42" customHeight="1">
      <c r="A36" s="11">
        <v>7</v>
      </c>
      <c r="B36" s="12" t="s">
        <v>41</v>
      </c>
      <c r="C36" s="13">
        <v>247000</v>
      </c>
      <c r="D36" s="14">
        <v>247000</v>
      </c>
      <c r="E36" s="15" t="s">
        <v>17</v>
      </c>
      <c r="F36" s="14">
        <v>247000</v>
      </c>
      <c r="G36" s="14">
        <v>247000</v>
      </c>
      <c r="H36" s="15" t="s">
        <v>17</v>
      </c>
      <c r="I36" s="14">
        <v>159340.82</v>
      </c>
      <c r="J36" s="14">
        <v>64.510453441295539</v>
      </c>
      <c r="K36" s="14">
        <v>64.510453441295539</v>
      </c>
      <c r="L36" s="14">
        <v>159340.82</v>
      </c>
      <c r="M36" s="14">
        <v>64.510453441295539</v>
      </c>
      <c r="N36" s="14">
        <v>64.510453441295539</v>
      </c>
      <c r="O36" s="15" t="s">
        <v>17</v>
      </c>
      <c r="P36" s="15" t="s">
        <v>17</v>
      </c>
      <c r="Q36" s="15" t="s">
        <v>17</v>
      </c>
      <c r="R36" s="14">
        <v>6300</v>
      </c>
      <c r="S36" s="14">
        <v>22305</v>
      </c>
      <c r="T36" s="14">
        <v>354.04761904761904</v>
      </c>
      <c r="U36" s="14">
        <v>6</v>
      </c>
      <c r="V36" s="14">
        <v>10</v>
      </c>
      <c r="W36" s="14">
        <v>166.66666666666669</v>
      </c>
      <c r="X36" s="16" t="s">
        <v>12</v>
      </c>
    </row>
    <row r="37" spans="1:24" ht="42" customHeight="1">
      <c r="A37" s="11">
        <v>8</v>
      </c>
      <c r="B37" s="12" t="s">
        <v>42</v>
      </c>
      <c r="C37" s="13">
        <v>224000</v>
      </c>
      <c r="D37" s="14">
        <v>224000</v>
      </c>
      <c r="E37" s="15" t="s">
        <v>17</v>
      </c>
      <c r="F37" s="14">
        <v>224000</v>
      </c>
      <c r="G37" s="14">
        <v>224000</v>
      </c>
      <c r="H37" s="15" t="s">
        <v>17</v>
      </c>
      <c r="I37" s="14">
        <v>102955</v>
      </c>
      <c r="J37" s="14">
        <v>45.962053571428569</v>
      </c>
      <c r="K37" s="14">
        <v>45.962053571428569</v>
      </c>
      <c r="L37" s="14">
        <v>102955</v>
      </c>
      <c r="M37" s="14">
        <v>45.962053571428569</v>
      </c>
      <c r="N37" s="14">
        <v>45.962053571428569</v>
      </c>
      <c r="O37" s="15" t="s">
        <v>17</v>
      </c>
      <c r="P37" s="15" t="s">
        <v>17</v>
      </c>
      <c r="Q37" s="15" t="s">
        <v>17</v>
      </c>
      <c r="R37" s="14">
        <v>1000</v>
      </c>
      <c r="S37" s="14">
        <v>1586</v>
      </c>
      <c r="T37" s="14">
        <v>158.6</v>
      </c>
      <c r="U37" s="14">
        <v>4</v>
      </c>
      <c r="V37" s="14">
        <v>3</v>
      </c>
      <c r="W37" s="14">
        <v>75</v>
      </c>
      <c r="X37" s="16" t="s">
        <v>12</v>
      </c>
    </row>
    <row r="38" spans="1:24" ht="42" customHeight="1">
      <c r="A38" s="11">
        <v>9</v>
      </c>
      <c r="B38" s="12" t="s">
        <v>43</v>
      </c>
      <c r="C38" s="13">
        <v>217000</v>
      </c>
      <c r="D38" s="14">
        <v>217000</v>
      </c>
      <c r="E38" s="15" t="s">
        <v>17</v>
      </c>
      <c r="F38" s="14">
        <v>217000</v>
      </c>
      <c r="G38" s="14">
        <v>217000</v>
      </c>
      <c r="H38" s="15" t="s">
        <v>17</v>
      </c>
      <c r="I38" s="14">
        <v>68046</v>
      </c>
      <c r="J38" s="14">
        <v>31.357603686635944</v>
      </c>
      <c r="K38" s="14">
        <v>31.357603686635944</v>
      </c>
      <c r="L38" s="14">
        <v>68046</v>
      </c>
      <c r="M38" s="14">
        <v>31.357603686635944</v>
      </c>
      <c r="N38" s="14">
        <v>31.357603686635944</v>
      </c>
      <c r="O38" s="15" t="s">
        <v>17</v>
      </c>
      <c r="P38" s="15" t="s">
        <v>17</v>
      </c>
      <c r="Q38" s="15" t="s">
        <v>17</v>
      </c>
      <c r="R38" s="14">
        <v>2300</v>
      </c>
      <c r="S38" s="14">
        <v>6797</v>
      </c>
      <c r="T38" s="14">
        <v>295.52173913043475</v>
      </c>
      <c r="U38" s="14">
        <v>6</v>
      </c>
      <c r="V38" s="15" t="s">
        <v>17</v>
      </c>
      <c r="W38" s="15" t="s">
        <v>17</v>
      </c>
      <c r="X38" s="16" t="s">
        <v>12</v>
      </c>
    </row>
    <row r="39" spans="1:24" ht="42" customHeight="1">
      <c r="A39" s="11">
        <v>10</v>
      </c>
      <c r="B39" s="12" t="s">
        <v>44</v>
      </c>
      <c r="C39" s="13">
        <v>211000</v>
      </c>
      <c r="D39" s="14">
        <v>211000</v>
      </c>
      <c r="E39" s="15" t="s">
        <v>17</v>
      </c>
      <c r="F39" s="14">
        <v>211000</v>
      </c>
      <c r="G39" s="14">
        <v>211000</v>
      </c>
      <c r="H39" s="15" t="s">
        <v>17</v>
      </c>
      <c r="I39" s="14">
        <v>100433</v>
      </c>
      <c r="J39" s="14">
        <v>47.598578199052128</v>
      </c>
      <c r="K39" s="14">
        <v>47.598578199052128</v>
      </c>
      <c r="L39" s="14">
        <v>100433</v>
      </c>
      <c r="M39" s="14">
        <v>47.598578199052128</v>
      </c>
      <c r="N39" s="14">
        <v>47.598578199052128</v>
      </c>
      <c r="O39" s="15" t="s">
        <v>17</v>
      </c>
      <c r="P39" s="15" t="s">
        <v>17</v>
      </c>
      <c r="Q39" s="15" t="s">
        <v>17</v>
      </c>
      <c r="R39" s="14">
        <v>3200</v>
      </c>
      <c r="S39" s="14">
        <v>9838</v>
      </c>
      <c r="T39" s="14">
        <v>307.4375</v>
      </c>
      <c r="U39" s="14">
        <v>8</v>
      </c>
      <c r="V39" s="14">
        <v>25</v>
      </c>
      <c r="W39" s="14">
        <v>312.5</v>
      </c>
      <c r="X39" s="16" t="s">
        <v>12</v>
      </c>
    </row>
    <row r="40" spans="1:24" ht="42" customHeight="1">
      <c r="A40" s="11">
        <v>11</v>
      </c>
      <c r="B40" s="12" t="s">
        <v>45</v>
      </c>
      <c r="C40" s="13">
        <v>2707000</v>
      </c>
      <c r="D40" s="14">
        <v>217000</v>
      </c>
      <c r="E40" s="14">
        <v>2490000</v>
      </c>
      <c r="F40" s="14">
        <v>217000</v>
      </c>
      <c r="G40" s="14">
        <v>217000</v>
      </c>
      <c r="H40" s="15" t="s">
        <v>17</v>
      </c>
      <c r="I40" s="14">
        <v>2060341.92</v>
      </c>
      <c r="J40" s="14">
        <v>76.111633542667164</v>
      </c>
      <c r="K40" s="14">
        <v>949.46632258064517</v>
      </c>
      <c r="L40" s="14">
        <v>143129</v>
      </c>
      <c r="M40" s="14">
        <v>65.958064516129028</v>
      </c>
      <c r="N40" s="14">
        <v>65.958064516129028</v>
      </c>
      <c r="O40" s="14">
        <v>1917212.92</v>
      </c>
      <c r="P40" s="14">
        <v>76.99650281124498</v>
      </c>
      <c r="Q40" s="14">
        <v>883.50825806451599</v>
      </c>
      <c r="R40" s="14">
        <v>5600</v>
      </c>
      <c r="S40" s="14">
        <v>18322</v>
      </c>
      <c r="T40" s="14">
        <v>327.17857142857139</v>
      </c>
      <c r="U40" s="14">
        <v>8</v>
      </c>
      <c r="V40" s="14">
        <v>12</v>
      </c>
      <c r="W40" s="14">
        <v>150</v>
      </c>
      <c r="X40" s="16" t="s">
        <v>12</v>
      </c>
    </row>
    <row r="41" spans="1:24" ht="42" customHeight="1">
      <c r="A41" s="11">
        <v>12</v>
      </c>
      <c r="B41" s="12" t="s">
        <v>46</v>
      </c>
      <c r="C41" s="13">
        <v>1209000</v>
      </c>
      <c r="D41" s="14">
        <v>255000</v>
      </c>
      <c r="E41" s="14">
        <v>954000</v>
      </c>
      <c r="F41" s="14">
        <v>255000</v>
      </c>
      <c r="G41" s="14">
        <v>255000</v>
      </c>
      <c r="H41" s="15" t="s">
        <v>17</v>
      </c>
      <c r="I41" s="14">
        <v>943078</v>
      </c>
      <c r="J41" s="14">
        <v>78.004797353184443</v>
      </c>
      <c r="K41" s="14">
        <v>369.83450980392155</v>
      </c>
      <c r="L41" s="14">
        <v>93078</v>
      </c>
      <c r="M41" s="14">
        <v>36.501176470588234</v>
      </c>
      <c r="N41" s="14">
        <v>36.501176470588234</v>
      </c>
      <c r="O41" s="14">
        <v>850000</v>
      </c>
      <c r="P41" s="14">
        <v>89.098532494758899</v>
      </c>
      <c r="Q41" s="14">
        <v>333.33333333333331</v>
      </c>
      <c r="R41" s="14">
        <v>3800</v>
      </c>
      <c r="S41" s="14">
        <v>20459</v>
      </c>
      <c r="T41" s="14">
        <v>538.39473684210532</v>
      </c>
      <c r="U41" s="14">
        <v>7</v>
      </c>
      <c r="V41" s="14">
        <v>7</v>
      </c>
      <c r="W41" s="14">
        <v>100</v>
      </c>
      <c r="X41" s="16" t="s">
        <v>12</v>
      </c>
    </row>
    <row r="42" spans="1:24" ht="42" customHeight="1">
      <c r="A42" s="11">
        <v>13</v>
      </c>
      <c r="B42" s="12" t="s">
        <v>47</v>
      </c>
      <c r="C42" s="13">
        <v>237000</v>
      </c>
      <c r="D42" s="14">
        <v>237000</v>
      </c>
      <c r="E42" s="15" t="s">
        <v>17</v>
      </c>
      <c r="F42" s="14">
        <v>237000</v>
      </c>
      <c r="G42" s="14">
        <v>237000</v>
      </c>
      <c r="H42" s="15" t="s">
        <v>17</v>
      </c>
      <c r="I42" s="14">
        <v>143701.41</v>
      </c>
      <c r="J42" s="14">
        <v>60.633506329113921</v>
      </c>
      <c r="K42" s="14">
        <v>60.633506329113921</v>
      </c>
      <c r="L42" s="14">
        <v>143701.41</v>
      </c>
      <c r="M42" s="14">
        <v>60.633506329113921</v>
      </c>
      <c r="N42" s="14">
        <v>60.633506329113921</v>
      </c>
      <c r="O42" s="15" t="s">
        <v>17</v>
      </c>
      <c r="P42" s="15" t="s">
        <v>17</v>
      </c>
      <c r="Q42" s="15" t="s">
        <v>17</v>
      </c>
      <c r="R42" s="14">
        <v>6700</v>
      </c>
      <c r="S42" s="14">
        <v>14205</v>
      </c>
      <c r="T42" s="14">
        <v>212.0149253731343</v>
      </c>
      <c r="U42" s="14">
        <v>9</v>
      </c>
      <c r="V42" s="14">
        <v>9</v>
      </c>
      <c r="W42" s="14">
        <v>100</v>
      </c>
      <c r="X42" s="16" t="s">
        <v>12</v>
      </c>
    </row>
    <row r="43" spans="1:24" ht="42" customHeight="1">
      <c r="A43" s="11">
        <v>14</v>
      </c>
      <c r="B43" s="12" t="s">
        <v>48</v>
      </c>
      <c r="C43" s="13">
        <v>256000</v>
      </c>
      <c r="D43" s="14">
        <v>256000</v>
      </c>
      <c r="E43" s="15" t="s">
        <v>17</v>
      </c>
      <c r="F43" s="14">
        <v>256000</v>
      </c>
      <c r="G43" s="14">
        <v>256000</v>
      </c>
      <c r="H43" s="15" t="s">
        <v>17</v>
      </c>
      <c r="I43" s="14">
        <v>98770</v>
      </c>
      <c r="J43" s="14">
        <v>38.58203125</v>
      </c>
      <c r="K43" s="14">
        <v>38.58203125</v>
      </c>
      <c r="L43" s="14">
        <v>98770</v>
      </c>
      <c r="M43" s="14">
        <v>38.58203125</v>
      </c>
      <c r="N43" s="14">
        <v>38.58203125</v>
      </c>
      <c r="O43" s="15" t="s">
        <v>17</v>
      </c>
      <c r="P43" s="15" t="s">
        <v>17</v>
      </c>
      <c r="Q43" s="15" t="s">
        <v>17</v>
      </c>
      <c r="R43" s="14">
        <v>3000</v>
      </c>
      <c r="S43" s="14">
        <v>15719</v>
      </c>
      <c r="T43" s="14">
        <v>523.9666666666667</v>
      </c>
      <c r="U43" s="14">
        <v>9</v>
      </c>
      <c r="V43" s="14">
        <v>11</v>
      </c>
      <c r="W43" s="14">
        <v>122.22222222222223</v>
      </c>
      <c r="X43" s="16" t="s">
        <v>12</v>
      </c>
    </row>
    <row r="44" spans="1:24" ht="42" customHeight="1">
      <c r="A44" s="11">
        <v>15</v>
      </c>
      <c r="B44" s="12" t="s">
        <v>49</v>
      </c>
      <c r="C44" s="13">
        <v>229000</v>
      </c>
      <c r="D44" s="14">
        <v>229000</v>
      </c>
      <c r="E44" s="15" t="s">
        <v>17</v>
      </c>
      <c r="F44" s="14">
        <v>229000</v>
      </c>
      <c r="G44" s="14">
        <v>229000</v>
      </c>
      <c r="H44" s="15" t="s">
        <v>17</v>
      </c>
      <c r="I44" s="14">
        <v>133250</v>
      </c>
      <c r="J44" s="14">
        <v>58.187772925764186</v>
      </c>
      <c r="K44" s="14">
        <v>58.187772925764186</v>
      </c>
      <c r="L44" s="14">
        <v>133250</v>
      </c>
      <c r="M44" s="14">
        <v>58.187772925764186</v>
      </c>
      <c r="N44" s="14">
        <v>58.187772925764186</v>
      </c>
      <c r="O44" s="15" t="s">
        <v>17</v>
      </c>
      <c r="P44" s="15" t="s">
        <v>17</v>
      </c>
      <c r="Q44" s="15" t="s">
        <v>17</v>
      </c>
      <c r="R44" s="14">
        <v>5300</v>
      </c>
      <c r="S44" s="14">
        <v>16160</v>
      </c>
      <c r="T44" s="14">
        <v>304.90566037735852</v>
      </c>
      <c r="U44" s="14">
        <v>5</v>
      </c>
      <c r="V44" s="14">
        <v>22</v>
      </c>
      <c r="W44" s="14">
        <v>440.00000000000006</v>
      </c>
      <c r="X44" s="16" t="s">
        <v>12</v>
      </c>
    </row>
    <row r="45" spans="1:24" ht="42" customHeight="1">
      <c r="A45" s="11">
        <v>16</v>
      </c>
      <c r="B45" s="12" t="s">
        <v>50</v>
      </c>
      <c r="C45" s="13">
        <v>227000</v>
      </c>
      <c r="D45" s="14">
        <v>227000</v>
      </c>
      <c r="E45" s="15" t="s">
        <v>17</v>
      </c>
      <c r="F45" s="14">
        <v>227000</v>
      </c>
      <c r="G45" s="14">
        <v>227000</v>
      </c>
      <c r="H45" s="15" t="s">
        <v>17</v>
      </c>
      <c r="I45" s="14">
        <v>125877</v>
      </c>
      <c r="J45" s="14">
        <v>55.452422907488987</v>
      </c>
      <c r="K45" s="14">
        <v>55.452422907488987</v>
      </c>
      <c r="L45" s="14">
        <v>125877</v>
      </c>
      <c r="M45" s="14">
        <v>55.452422907488987</v>
      </c>
      <c r="N45" s="14">
        <v>55.452422907488987</v>
      </c>
      <c r="O45" s="15" t="s">
        <v>17</v>
      </c>
      <c r="P45" s="15" t="s">
        <v>17</v>
      </c>
      <c r="Q45" s="15" t="s">
        <v>17</v>
      </c>
      <c r="R45" s="14">
        <v>3800</v>
      </c>
      <c r="S45" s="14">
        <v>8533</v>
      </c>
      <c r="T45" s="14">
        <v>224.55263157894737</v>
      </c>
      <c r="U45" s="14">
        <v>7</v>
      </c>
      <c r="V45" s="14">
        <v>7</v>
      </c>
      <c r="W45" s="14">
        <v>100</v>
      </c>
      <c r="X45" s="16" t="s">
        <v>12</v>
      </c>
    </row>
    <row r="46" spans="1:24" ht="42" customHeight="1">
      <c r="A46" s="11">
        <v>17</v>
      </c>
      <c r="B46" s="12" t="s">
        <v>51</v>
      </c>
      <c r="C46" s="13">
        <v>205000</v>
      </c>
      <c r="D46" s="14">
        <v>205000</v>
      </c>
      <c r="E46" s="15" t="s">
        <v>17</v>
      </c>
      <c r="F46" s="14">
        <v>205000</v>
      </c>
      <c r="G46" s="14">
        <v>205000</v>
      </c>
      <c r="H46" s="15" t="s">
        <v>17</v>
      </c>
      <c r="I46" s="14">
        <v>111600</v>
      </c>
      <c r="J46" s="14">
        <v>54.439024390243908</v>
      </c>
      <c r="K46" s="14">
        <v>54.439024390243908</v>
      </c>
      <c r="L46" s="14">
        <v>111600</v>
      </c>
      <c r="M46" s="14">
        <v>54.439024390243908</v>
      </c>
      <c r="N46" s="14">
        <v>54.439024390243908</v>
      </c>
      <c r="O46" s="15" t="s">
        <v>17</v>
      </c>
      <c r="P46" s="15" t="s">
        <v>17</v>
      </c>
      <c r="Q46" s="15" t="s">
        <v>17</v>
      </c>
      <c r="R46" s="14">
        <v>4600</v>
      </c>
      <c r="S46" s="14">
        <v>3739</v>
      </c>
      <c r="T46" s="14">
        <v>81.282608695652172</v>
      </c>
      <c r="U46" s="14">
        <v>6</v>
      </c>
      <c r="V46" s="14">
        <v>6</v>
      </c>
      <c r="W46" s="14">
        <v>100</v>
      </c>
      <c r="X46" s="16" t="s">
        <v>12</v>
      </c>
    </row>
    <row r="47" spans="1:24" ht="42" customHeight="1">
      <c r="A47" s="11">
        <v>18</v>
      </c>
      <c r="B47" s="12" t="s">
        <v>52</v>
      </c>
      <c r="C47" s="13">
        <v>221000</v>
      </c>
      <c r="D47" s="14">
        <v>221000</v>
      </c>
      <c r="E47" s="15" t="s">
        <v>17</v>
      </c>
      <c r="F47" s="14">
        <v>221000</v>
      </c>
      <c r="G47" s="14">
        <v>221000</v>
      </c>
      <c r="H47" s="15" t="s">
        <v>17</v>
      </c>
      <c r="I47" s="14">
        <v>125846</v>
      </c>
      <c r="J47" s="14">
        <v>56.943891402714932</v>
      </c>
      <c r="K47" s="14">
        <v>56.943891402714932</v>
      </c>
      <c r="L47" s="14">
        <v>125846</v>
      </c>
      <c r="M47" s="14">
        <v>56.943891402714932</v>
      </c>
      <c r="N47" s="14">
        <v>56.943891402714932</v>
      </c>
      <c r="O47" s="15" t="s">
        <v>17</v>
      </c>
      <c r="P47" s="15" t="s">
        <v>17</v>
      </c>
      <c r="Q47" s="15" t="s">
        <v>17</v>
      </c>
      <c r="R47" s="14">
        <v>1900</v>
      </c>
      <c r="S47" s="14">
        <v>4799</v>
      </c>
      <c r="T47" s="14">
        <v>252.57894736842107</v>
      </c>
      <c r="U47" s="14">
        <v>4</v>
      </c>
      <c r="V47" s="14">
        <v>19</v>
      </c>
      <c r="W47" s="14">
        <v>475</v>
      </c>
      <c r="X47" s="16" t="s">
        <v>12</v>
      </c>
    </row>
    <row r="48" spans="1:24" ht="42" customHeight="1">
      <c r="A48" s="11">
        <v>19</v>
      </c>
      <c r="B48" s="12" t="s">
        <v>53</v>
      </c>
      <c r="C48" s="13">
        <v>268000</v>
      </c>
      <c r="D48" s="14">
        <v>268000</v>
      </c>
      <c r="E48" s="15" t="s">
        <v>17</v>
      </c>
      <c r="F48" s="14">
        <v>268000</v>
      </c>
      <c r="G48" s="14">
        <v>268000</v>
      </c>
      <c r="H48" s="15" t="s">
        <v>17</v>
      </c>
      <c r="I48" s="14">
        <v>121425.93</v>
      </c>
      <c r="J48" s="14">
        <v>45.308182835820894</v>
      </c>
      <c r="K48" s="14">
        <v>45.308182835820894</v>
      </c>
      <c r="L48" s="14">
        <v>121425.93</v>
      </c>
      <c r="M48" s="14">
        <v>45.308182835820894</v>
      </c>
      <c r="N48" s="14">
        <v>45.308182835820894</v>
      </c>
      <c r="O48" s="15" t="s">
        <v>17</v>
      </c>
      <c r="P48" s="15" t="s">
        <v>17</v>
      </c>
      <c r="Q48" s="15" t="s">
        <v>17</v>
      </c>
      <c r="R48" s="14">
        <v>8800</v>
      </c>
      <c r="S48" s="14">
        <v>23373</v>
      </c>
      <c r="T48" s="14">
        <v>265.60227272727275</v>
      </c>
      <c r="U48" s="14">
        <v>12</v>
      </c>
      <c r="V48" s="14">
        <v>7</v>
      </c>
      <c r="W48" s="14">
        <v>58.333333333333336</v>
      </c>
      <c r="X48" s="16" t="s">
        <v>12</v>
      </c>
    </row>
    <row r="49" spans="1:24" ht="42" customHeight="1">
      <c r="A49" s="11">
        <v>20</v>
      </c>
      <c r="B49" s="12" t="s">
        <v>54</v>
      </c>
      <c r="C49" s="13">
        <v>274000</v>
      </c>
      <c r="D49" s="14">
        <v>274000</v>
      </c>
      <c r="E49" s="15" t="s">
        <v>17</v>
      </c>
      <c r="F49" s="14">
        <v>274000</v>
      </c>
      <c r="G49" s="14">
        <v>274000</v>
      </c>
      <c r="H49" s="15" t="s">
        <v>17</v>
      </c>
      <c r="I49" s="14">
        <v>144435.4</v>
      </c>
      <c r="J49" s="14">
        <v>52.713649635036496</v>
      </c>
      <c r="K49" s="14">
        <v>52.713649635036496</v>
      </c>
      <c r="L49" s="14">
        <v>144435.4</v>
      </c>
      <c r="M49" s="14">
        <v>52.713649635036496</v>
      </c>
      <c r="N49" s="14">
        <v>52.713649635036496</v>
      </c>
      <c r="O49" s="15" t="s">
        <v>17</v>
      </c>
      <c r="P49" s="15" t="s">
        <v>17</v>
      </c>
      <c r="Q49" s="15" t="s">
        <v>17</v>
      </c>
      <c r="R49" s="14">
        <v>6500</v>
      </c>
      <c r="S49" s="14">
        <v>22098</v>
      </c>
      <c r="T49" s="14">
        <v>339.96923076923076</v>
      </c>
      <c r="U49" s="14">
        <v>10</v>
      </c>
      <c r="V49" s="14">
        <v>10</v>
      </c>
      <c r="W49" s="14">
        <v>100</v>
      </c>
      <c r="X49" s="16" t="s">
        <v>12</v>
      </c>
    </row>
    <row r="50" spans="1:24" ht="42" customHeight="1">
      <c r="A50" s="34" t="s">
        <v>55</v>
      </c>
      <c r="B50" s="35"/>
      <c r="C50" s="7">
        <v>4304000</v>
      </c>
      <c r="D50" s="7">
        <v>4304000</v>
      </c>
      <c r="E50" s="8" t="s">
        <v>17</v>
      </c>
      <c r="F50" s="7">
        <v>4304000</v>
      </c>
      <c r="G50" s="7">
        <v>4304000</v>
      </c>
      <c r="H50" s="8" t="s">
        <v>17</v>
      </c>
      <c r="I50" s="7">
        <v>2133360.58</v>
      </c>
      <c r="J50" s="7">
        <v>49.566927973977691</v>
      </c>
      <c r="K50" s="7">
        <v>49.566927973977691</v>
      </c>
      <c r="L50" s="7">
        <v>2133360.58</v>
      </c>
      <c r="M50" s="7">
        <v>49.566927973977691</v>
      </c>
      <c r="N50" s="7">
        <v>49.566927973977691</v>
      </c>
      <c r="O50" s="8" t="s">
        <v>17</v>
      </c>
      <c r="P50" s="8" t="s">
        <v>17</v>
      </c>
      <c r="Q50" s="8" t="s">
        <v>17</v>
      </c>
      <c r="R50" s="7">
        <v>29100</v>
      </c>
      <c r="S50" s="7">
        <v>60306</v>
      </c>
      <c r="T50" s="7">
        <v>207.23711340206185</v>
      </c>
      <c r="U50" s="7">
        <v>80</v>
      </c>
      <c r="V50" s="7">
        <v>85</v>
      </c>
      <c r="W50" s="7">
        <v>106.25</v>
      </c>
      <c r="X50" s="8" t="s">
        <v>12</v>
      </c>
    </row>
    <row r="51" spans="1:24" ht="42" customHeight="1">
      <c r="A51" s="11">
        <v>1</v>
      </c>
      <c r="B51" s="12" t="s">
        <v>56</v>
      </c>
      <c r="C51" s="13">
        <v>236000</v>
      </c>
      <c r="D51" s="14">
        <v>236000</v>
      </c>
      <c r="E51" s="15" t="s">
        <v>17</v>
      </c>
      <c r="F51" s="14">
        <v>236000</v>
      </c>
      <c r="G51" s="14">
        <v>236000</v>
      </c>
      <c r="H51" s="15" t="s">
        <v>17</v>
      </c>
      <c r="I51" s="14">
        <v>88993.34</v>
      </c>
      <c r="J51" s="14">
        <v>37.709042372881356</v>
      </c>
      <c r="K51" s="14">
        <v>37.709042372881356</v>
      </c>
      <c r="L51" s="14">
        <v>88993.34</v>
      </c>
      <c r="M51" s="14">
        <v>37.709042372881356</v>
      </c>
      <c r="N51" s="14">
        <v>37.709042372881356</v>
      </c>
      <c r="O51" s="15" t="s">
        <v>17</v>
      </c>
      <c r="P51" s="15" t="s">
        <v>17</v>
      </c>
      <c r="Q51" s="15" t="s">
        <v>17</v>
      </c>
      <c r="R51" s="14">
        <v>1600</v>
      </c>
      <c r="S51" s="14">
        <v>6370</v>
      </c>
      <c r="T51" s="14">
        <v>398.125</v>
      </c>
      <c r="U51" s="14">
        <v>5</v>
      </c>
      <c r="V51" s="14">
        <v>3</v>
      </c>
      <c r="W51" s="14">
        <v>60</v>
      </c>
      <c r="X51" s="16" t="s">
        <v>12</v>
      </c>
    </row>
    <row r="52" spans="1:24" ht="42" customHeight="1">
      <c r="A52" s="11">
        <v>2</v>
      </c>
      <c r="B52" s="12" t="s">
        <v>57</v>
      </c>
      <c r="C52" s="13">
        <v>234000</v>
      </c>
      <c r="D52" s="14">
        <v>234000</v>
      </c>
      <c r="E52" s="15" t="s">
        <v>17</v>
      </c>
      <c r="F52" s="14">
        <v>234000</v>
      </c>
      <c r="G52" s="14">
        <v>234000</v>
      </c>
      <c r="H52" s="15" t="s">
        <v>17</v>
      </c>
      <c r="I52" s="14">
        <v>97672</v>
      </c>
      <c r="J52" s="14">
        <v>41.740170940170941</v>
      </c>
      <c r="K52" s="14">
        <v>41.740170940170941</v>
      </c>
      <c r="L52" s="14">
        <v>97672</v>
      </c>
      <c r="M52" s="14">
        <v>41.740170940170941</v>
      </c>
      <c r="N52" s="14">
        <v>41.740170940170941</v>
      </c>
      <c r="O52" s="15" t="s">
        <v>17</v>
      </c>
      <c r="P52" s="15" t="s">
        <v>17</v>
      </c>
      <c r="Q52" s="15" t="s">
        <v>17</v>
      </c>
      <c r="R52" s="14">
        <v>1600</v>
      </c>
      <c r="S52" s="14">
        <v>5398</v>
      </c>
      <c r="T52" s="14">
        <v>337.375</v>
      </c>
      <c r="U52" s="14">
        <v>6</v>
      </c>
      <c r="V52" s="14">
        <v>4</v>
      </c>
      <c r="W52" s="14">
        <v>66.666666666666657</v>
      </c>
      <c r="X52" s="16" t="s">
        <v>12</v>
      </c>
    </row>
    <row r="53" spans="1:24" ht="42" customHeight="1">
      <c r="A53" s="11">
        <v>3</v>
      </c>
      <c r="B53" s="12" t="s">
        <v>58</v>
      </c>
      <c r="C53" s="13">
        <v>226000</v>
      </c>
      <c r="D53" s="14">
        <v>226000</v>
      </c>
      <c r="E53" s="15" t="s">
        <v>17</v>
      </c>
      <c r="F53" s="14">
        <v>226000</v>
      </c>
      <c r="G53" s="14">
        <v>226000</v>
      </c>
      <c r="H53" s="15" t="s">
        <v>17</v>
      </c>
      <c r="I53" s="14">
        <v>140480.16</v>
      </c>
      <c r="J53" s="14">
        <v>62.159362831858409</v>
      </c>
      <c r="K53" s="14">
        <v>62.159362831858409</v>
      </c>
      <c r="L53" s="14">
        <v>140480.16</v>
      </c>
      <c r="M53" s="14">
        <v>62.159362831858409</v>
      </c>
      <c r="N53" s="14">
        <v>62.159362831858409</v>
      </c>
      <c r="O53" s="15" t="s">
        <v>17</v>
      </c>
      <c r="P53" s="15" t="s">
        <v>17</v>
      </c>
      <c r="Q53" s="15" t="s">
        <v>17</v>
      </c>
      <c r="R53" s="14">
        <v>4300</v>
      </c>
      <c r="S53" s="14">
        <v>5634</v>
      </c>
      <c r="T53" s="14">
        <v>131.02325581395348</v>
      </c>
      <c r="U53" s="14">
        <v>7</v>
      </c>
      <c r="V53" s="14">
        <v>7</v>
      </c>
      <c r="W53" s="14">
        <v>100</v>
      </c>
      <c r="X53" s="16" t="s">
        <v>12</v>
      </c>
    </row>
    <row r="54" spans="1:24" ht="42" customHeight="1">
      <c r="A54" s="11">
        <v>4</v>
      </c>
      <c r="B54" s="12" t="s">
        <v>59</v>
      </c>
      <c r="C54" s="13">
        <v>229000</v>
      </c>
      <c r="D54" s="14">
        <v>229000</v>
      </c>
      <c r="E54" s="15" t="s">
        <v>17</v>
      </c>
      <c r="F54" s="14">
        <v>229000</v>
      </c>
      <c r="G54" s="14">
        <v>229000</v>
      </c>
      <c r="H54" s="15" t="s">
        <v>17</v>
      </c>
      <c r="I54" s="14">
        <v>125510</v>
      </c>
      <c r="J54" s="14">
        <v>54.807860262008738</v>
      </c>
      <c r="K54" s="14">
        <v>54.807860262008738</v>
      </c>
      <c r="L54" s="14">
        <v>125510</v>
      </c>
      <c r="M54" s="14">
        <v>54.807860262008738</v>
      </c>
      <c r="N54" s="14">
        <v>54.807860262008738</v>
      </c>
      <c r="O54" s="15" t="s">
        <v>17</v>
      </c>
      <c r="P54" s="15" t="s">
        <v>17</v>
      </c>
      <c r="Q54" s="15" t="s">
        <v>17</v>
      </c>
      <c r="R54" s="14">
        <v>1400</v>
      </c>
      <c r="S54" s="14">
        <v>4468</v>
      </c>
      <c r="T54" s="14">
        <v>319.14285714285711</v>
      </c>
      <c r="U54" s="14">
        <v>4</v>
      </c>
      <c r="V54" s="14">
        <v>2</v>
      </c>
      <c r="W54" s="14">
        <v>50</v>
      </c>
      <c r="X54" s="16" t="s">
        <v>12</v>
      </c>
    </row>
    <row r="55" spans="1:24" ht="42" customHeight="1">
      <c r="A55" s="11">
        <v>5</v>
      </c>
      <c r="B55" s="12" t="s">
        <v>60</v>
      </c>
      <c r="C55" s="13">
        <v>194000</v>
      </c>
      <c r="D55" s="14">
        <v>194000</v>
      </c>
      <c r="E55" s="15" t="s">
        <v>17</v>
      </c>
      <c r="F55" s="14">
        <v>194000</v>
      </c>
      <c r="G55" s="14">
        <v>194000</v>
      </c>
      <c r="H55" s="15" t="s">
        <v>17</v>
      </c>
      <c r="I55" s="14">
        <v>106645</v>
      </c>
      <c r="J55" s="14">
        <v>54.97164948453608</v>
      </c>
      <c r="K55" s="14">
        <v>54.97164948453608</v>
      </c>
      <c r="L55" s="14">
        <v>106645</v>
      </c>
      <c r="M55" s="14">
        <v>54.97164948453608</v>
      </c>
      <c r="N55" s="14">
        <v>54.97164948453608</v>
      </c>
      <c r="O55" s="15" t="s">
        <v>17</v>
      </c>
      <c r="P55" s="15" t="s">
        <v>17</v>
      </c>
      <c r="Q55" s="15" t="s">
        <v>17</v>
      </c>
      <c r="R55" s="14">
        <v>800</v>
      </c>
      <c r="S55" s="14">
        <v>567</v>
      </c>
      <c r="T55" s="14">
        <v>70.875</v>
      </c>
      <c r="U55" s="14">
        <v>5</v>
      </c>
      <c r="V55" s="14">
        <v>4</v>
      </c>
      <c r="W55" s="14">
        <v>80</v>
      </c>
      <c r="X55" s="16" t="s">
        <v>12</v>
      </c>
    </row>
    <row r="56" spans="1:24" ht="42" customHeight="1">
      <c r="A56" s="11">
        <v>6</v>
      </c>
      <c r="B56" s="12" t="s">
        <v>61</v>
      </c>
      <c r="C56" s="13">
        <v>217000</v>
      </c>
      <c r="D56" s="14">
        <v>217000</v>
      </c>
      <c r="E56" s="15" t="s">
        <v>17</v>
      </c>
      <c r="F56" s="14">
        <v>217000</v>
      </c>
      <c r="G56" s="14">
        <v>217000</v>
      </c>
      <c r="H56" s="15" t="s">
        <v>17</v>
      </c>
      <c r="I56" s="14">
        <v>66280</v>
      </c>
      <c r="J56" s="14">
        <v>30.543778801843317</v>
      </c>
      <c r="K56" s="14">
        <v>30.543778801843317</v>
      </c>
      <c r="L56" s="14">
        <v>66280</v>
      </c>
      <c r="M56" s="14">
        <v>30.543778801843317</v>
      </c>
      <c r="N56" s="14">
        <v>30.543778801843317</v>
      </c>
      <c r="O56" s="15" t="s">
        <v>17</v>
      </c>
      <c r="P56" s="15" t="s">
        <v>17</v>
      </c>
      <c r="Q56" s="15" t="s">
        <v>17</v>
      </c>
      <c r="R56" s="14">
        <v>600</v>
      </c>
      <c r="S56" s="14">
        <v>2784</v>
      </c>
      <c r="T56" s="14">
        <v>463.99999999999994</v>
      </c>
      <c r="U56" s="14">
        <v>2</v>
      </c>
      <c r="V56" s="14">
        <v>17</v>
      </c>
      <c r="W56" s="14">
        <v>850</v>
      </c>
      <c r="X56" s="16" t="s">
        <v>12</v>
      </c>
    </row>
    <row r="57" spans="1:24" ht="42" customHeight="1">
      <c r="A57" s="11">
        <v>7</v>
      </c>
      <c r="B57" s="12" t="s">
        <v>62</v>
      </c>
      <c r="C57" s="13">
        <v>175000</v>
      </c>
      <c r="D57" s="14">
        <v>175000</v>
      </c>
      <c r="E57" s="15" t="s">
        <v>17</v>
      </c>
      <c r="F57" s="14">
        <v>175000</v>
      </c>
      <c r="G57" s="14">
        <v>175000</v>
      </c>
      <c r="H57" s="15" t="s">
        <v>17</v>
      </c>
      <c r="I57" s="14">
        <v>75368</v>
      </c>
      <c r="J57" s="14">
        <v>43.067428571428572</v>
      </c>
      <c r="K57" s="14">
        <v>43.067428571428572</v>
      </c>
      <c r="L57" s="14">
        <v>75368</v>
      </c>
      <c r="M57" s="14">
        <v>43.067428571428572</v>
      </c>
      <c r="N57" s="14">
        <v>43.067428571428572</v>
      </c>
      <c r="O57" s="15" t="s">
        <v>17</v>
      </c>
      <c r="P57" s="15" t="s">
        <v>17</v>
      </c>
      <c r="Q57" s="15" t="s">
        <v>17</v>
      </c>
      <c r="R57" s="14">
        <v>600</v>
      </c>
      <c r="S57" s="14">
        <v>134</v>
      </c>
      <c r="T57" s="14">
        <v>22.333333333333332</v>
      </c>
      <c r="U57" s="14">
        <v>2</v>
      </c>
      <c r="V57" s="15" t="s">
        <v>17</v>
      </c>
      <c r="W57" s="15" t="s">
        <v>17</v>
      </c>
      <c r="X57" s="16" t="s">
        <v>12</v>
      </c>
    </row>
    <row r="58" spans="1:24" ht="42" customHeight="1">
      <c r="A58" s="11">
        <v>8</v>
      </c>
      <c r="B58" s="12" t="s">
        <v>63</v>
      </c>
      <c r="C58" s="13">
        <v>174000</v>
      </c>
      <c r="D58" s="14">
        <v>174000</v>
      </c>
      <c r="E58" s="15" t="s">
        <v>17</v>
      </c>
      <c r="F58" s="14">
        <v>174000</v>
      </c>
      <c r="G58" s="14">
        <v>174000</v>
      </c>
      <c r="H58" s="15" t="s">
        <v>17</v>
      </c>
      <c r="I58" s="14">
        <v>88868.27</v>
      </c>
      <c r="J58" s="14">
        <v>51.073718390804594</v>
      </c>
      <c r="K58" s="14">
        <v>51.073718390804594</v>
      </c>
      <c r="L58" s="14">
        <v>88868.27</v>
      </c>
      <c r="M58" s="14">
        <v>51.073718390804594</v>
      </c>
      <c r="N58" s="14">
        <v>51.073718390804594</v>
      </c>
      <c r="O58" s="15" t="s">
        <v>17</v>
      </c>
      <c r="P58" s="15" t="s">
        <v>17</v>
      </c>
      <c r="Q58" s="15" t="s">
        <v>17</v>
      </c>
      <c r="R58" s="14">
        <v>200</v>
      </c>
      <c r="S58" s="14">
        <v>174</v>
      </c>
      <c r="T58" s="14">
        <v>87</v>
      </c>
      <c r="U58" s="14">
        <v>2</v>
      </c>
      <c r="V58" s="14">
        <v>1</v>
      </c>
      <c r="W58" s="14">
        <v>50</v>
      </c>
      <c r="X58" s="16" t="s">
        <v>12</v>
      </c>
    </row>
    <row r="59" spans="1:24" ht="42" customHeight="1">
      <c r="A59" s="11">
        <v>9</v>
      </c>
      <c r="B59" s="12" t="s">
        <v>64</v>
      </c>
      <c r="C59" s="13">
        <v>179000</v>
      </c>
      <c r="D59" s="14">
        <v>179000</v>
      </c>
      <c r="E59" s="15" t="s">
        <v>17</v>
      </c>
      <c r="F59" s="14">
        <v>179000</v>
      </c>
      <c r="G59" s="14">
        <v>179000</v>
      </c>
      <c r="H59" s="15" t="s">
        <v>17</v>
      </c>
      <c r="I59" s="14">
        <v>83093.7</v>
      </c>
      <c r="J59" s="14">
        <v>46.421061452513968</v>
      </c>
      <c r="K59" s="14">
        <v>46.421061452513968</v>
      </c>
      <c r="L59" s="14">
        <v>83093.7</v>
      </c>
      <c r="M59" s="14">
        <v>46.421061452513968</v>
      </c>
      <c r="N59" s="14">
        <v>46.421061452513968</v>
      </c>
      <c r="O59" s="15" t="s">
        <v>17</v>
      </c>
      <c r="P59" s="15" t="s">
        <v>17</v>
      </c>
      <c r="Q59" s="15" t="s">
        <v>17</v>
      </c>
      <c r="R59" s="14">
        <v>1400</v>
      </c>
      <c r="S59" s="14">
        <v>1282</v>
      </c>
      <c r="T59" s="14">
        <v>91.571428571428569</v>
      </c>
      <c r="U59" s="14">
        <v>2</v>
      </c>
      <c r="V59" s="14">
        <v>5</v>
      </c>
      <c r="W59" s="14">
        <v>250</v>
      </c>
      <c r="X59" s="16" t="s">
        <v>12</v>
      </c>
    </row>
    <row r="60" spans="1:24" ht="42" customHeight="1">
      <c r="A60" s="11">
        <v>10</v>
      </c>
      <c r="B60" s="12" t="s">
        <v>65</v>
      </c>
      <c r="C60" s="13">
        <v>201000</v>
      </c>
      <c r="D60" s="14">
        <v>201000</v>
      </c>
      <c r="E60" s="15" t="s">
        <v>17</v>
      </c>
      <c r="F60" s="14">
        <v>201000</v>
      </c>
      <c r="G60" s="14">
        <v>201000</v>
      </c>
      <c r="H60" s="15" t="s">
        <v>17</v>
      </c>
      <c r="I60" s="14">
        <v>108293.33</v>
      </c>
      <c r="J60" s="14">
        <v>53.877278606965177</v>
      </c>
      <c r="K60" s="14">
        <v>53.877278606965177</v>
      </c>
      <c r="L60" s="14">
        <v>108293.33</v>
      </c>
      <c r="M60" s="14">
        <v>53.877278606965177</v>
      </c>
      <c r="N60" s="14">
        <v>53.877278606965177</v>
      </c>
      <c r="O60" s="15" t="s">
        <v>17</v>
      </c>
      <c r="P60" s="15" t="s">
        <v>17</v>
      </c>
      <c r="Q60" s="15" t="s">
        <v>17</v>
      </c>
      <c r="R60" s="14">
        <v>800</v>
      </c>
      <c r="S60" s="14">
        <v>2600</v>
      </c>
      <c r="T60" s="14">
        <v>325</v>
      </c>
      <c r="U60" s="14">
        <v>3</v>
      </c>
      <c r="V60" s="14">
        <v>1</v>
      </c>
      <c r="W60" s="14">
        <v>33.333333333333329</v>
      </c>
      <c r="X60" s="16" t="s">
        <v>12</v>
      </c>
    </row>
    <row r="61" spans="1:24" ht="42" customHeight="1">
      <c r="A61" s="11">
        <v>11</v>
      </c>
      <c r="B61" s="12" t="s">
        <v>66</v>
      </c>
      <c r="C61" s="13">
        <v>199000</v>
      </c>
      <c r="D61" s="14">
        <v>199000</v>
      </c>
      <c r="E61" s="15" t="s">
        <v>17</v>
      </c>
      <c r="F61" s="14">
        <v>199000</v>
      </c>
      <c r="G61" s="14">
        <v>199000</v>
      </c>
      <c r="H61" s="15" t="s">
        <v>17</v>
      </c>
      <c r="I61" s="14">
        <v>126328</v>
      </c>
      <c r="J61" s="14">
        <v>63.481407035175877</v>
      </c>
      <c r="K61" s="14">
        <v>63.481407035175877</v>
      </c>
      <c r="L61" s="14">
        <v>126328</v>
      </c>
      <c r="M61" s="14">
        <v>63.481407035175877</v>
      </c>
      <c r="N61" s="14">
        <v>63.481407035175877</v>
      </c>
      <c r="O61" s="15" t="s">
        <v>17</v>
      </c>
      <c r="P61" s="15" t="s">
        <v>17</v>
      </c>
      <c r="Q61" s="15" t="s">
        <v>17</v>
      </c>
      <c r="R61" s="14">
        <v>1000</v>
      </c>
      <c r="S61" s="14">
        <v>1963</v>
      </c>
      <c r="T61" s="14">
        <v>196.3</v>
      </c>
      <c r="U61" s="14">
        <v>3</v>
      </c>
      <c r="V61" s="14">
        <v>7</v>
      </c>
      <c r="W61" s="14">
        <v>233.33333333333334</v>
      </c>
      <c r="X61" s="16" t="s">
        <v>12</v>
      </c>
    </row>
    <row r="62" spans="1:24" ht="42" customHeight="1">
      <c r="A62" s="11">
        <v>12</v>
      </c>
      <c r="B62" s="12" t="s">
        <v>67</v>
      </c>
      <c r="C62" s="13">
        <v>177000</v>
      </c>
      <c r="D62" s="14">
        <v>177000</v>
      </c>
      <c r="E62" s="15" t="s">
        <v>17</v>
      </c>
      <c r="F62" s="14">
        <v>177000</v>
      </c>
      <c r="G62" s="14">
        <v>177000</v>
      </c>
      <c r="H62" s="15" t="s">
        <v>17</v>
      </c>
      <c r="I62" s="14">
        <v>95279.17</v>
      </c>
      <c r="J62" s="14">
        <v>53.830039548022597</v>
      </c>
      <c r="K62" s="14">
        <v>53.830039548022597</v>
      </c>
      <c r="L62" s="14">
        <v>95279.17</v>
      </c>
      <c r="M62" s="14">
        <v>53.830039548022597</v>
      </c>
      <c r="N62" s="14">
        <v>53.830039548022597</v>
      </c>
      <c r="O62" s="15" t="s">
        <v>17</v>
      </c>
      <c r="P62" s="15" t="s">
        <v>17</v>
      </c>
      <c r="Q62" s="15" t="s">
        <v>17</v>
      </c>
      <c r="R62" s="14">
        <v>800</v>
      </c>
      <c r="S62" s="14">
        <v>818</v>
      </c>
      <c r="T62" s="14">
        <v>102.25</v>
      </c>
      <c r="U62" s="14">
        <v>3</v>
      </c>
      <c r="V62" s="14">
        <v>6</v>
      </c>
      <c r="W62" s="14">
        <v>200</v>
      </c>
      <c r="X62" s="16" t="s">
        <v>12</v>
      </c>
    </row>
    <row r="63" spans="1:24" ht="42" customHeight="1">
      <c r="A63" s="11">
        <v>13</v>
      </c>
      <c r="B63" s="12" t="s">
        <v>68</v>
      </c>
      <c r="C63" s="13">
        <v>191000</v>
      </c>
      <c r="D63" s="14">
        <v>191000</v>
      </c>
      <c r="E63" s="15" t="s">
        <v>17</v>
      </c>
      <c r="F63" s="14">
        <v>191000</v>
      </c>
      <c r="G63" s="14">
        <v>191000</v>
      </c>
      <c r="H63" s="15" t="s">
        <v>17</v>
      </c>
      <c r="I63" s="14">
        <v>86117</v>
      </c>
      <c r="J63" s="14">
        <v>45.087434554973825</v>
      </c>
      <c r="K63" s="14">
        <v>45.087434554973825</v>
      </c>
      <c r="L63" s="14">
        <v>86117</v>
      </c>
      <c r="M63" s="14">
        <v>45.087434554973825</v>
      </c>
      <c r="N63" s="14">
        <v>45.087434554973825</v>
      </c>
      <c r="O63" s="15" t="s">
        <v>17</v>
      </c>
      <c r="P63" s="15" t="s">
        <v>17</v>
      </c>
      <c r="Q63" s="15" t="s">
        <v>17</v>
      </c>
      <c r="R63" s="14">
        <v>700</v>
      </c>
      <c r="S63" s="14">
        <v>712</v>
      </c>
      <c r="T63" s="14">
        <v>101.71428571428571</v>
      </c>
      <c r="U63" s="14">
        <v>4</v>
      </c>
      <c r="V63" s="14">
        <v>4</v>
      </c>
      <c r="W63" s="14">
        <v>100</v>
      </c>
      <c r="X63" s="16" t="s">
        <v>12</v>
      </c>
    </row>
    <row r="64" spans="1:24" ht="42" customHeight="1">
      <c r="A64" s="11">
        <v>14</v>
      </c>
      <c r="B64" s="12" t="s">
        <v>69</v>
      </c>
      <c r="C64" s="13">
        <v>215000</v>
      </c>
      <c r="D64" s="14">
        <v>215000</v>
      </c>
      <c r="E64" s="15" t="s">
        <v>17</v>
      </c>
      <c r="F64" s="14">
        <v>215000</v>
      </c>
      <c r="G64" s="14">
        <v>215000</v>
      </c>
      <c r="H64" s="15" t="s">
        <v>17</v>
      </c>
      <c r="I64" s="14">
        <v>113126.54</v>
      </c>
      <c r="J64" s="14">
        <v>52.616995348837207</v>
      </c>
      <c r="K64" s="14">
        <v>52.616995348837207</v>
      </c>
      <c r="L64" s="14">
        <v>113126.54</v>
      </c>
      <c r="M64" s="14">
        <v>52.616995348837207</v>
      </c>
      <c r="N64" s="14">
        <v>52.616995348837207</v>
      </c>
      <c r="O64" s="15" t="s">
        <v>17</v>
      </c>
      <c r="P64" s="15" t="s">
        <v>17</v>
      </c>
      <c r="Q64" s="15" t="s">
        <v>17</v>
      </c>
      <c r="R64" s="14">
        <v>400</v>
      </c>
      <c r="S64" s="14">
        <v>638</v>
      </c>
      <c r="T64" s="14">
        <v>159.5</v>
      </c>
      <c r="U64" s="14">
        <v>2</v>
      </c>
      <c r="V64" s="14">
        <v>1</v>
      </c>
      <c r="W64" s="14">
        <v>50</v>
      </c>
      <c r="X64" s="16" t="s">
        <v>12</v>
      </c>
    </row>
    <row r="65" spans="1:24" ht="42" customHeight="1">
      <c r="A65" s="11">
        <v>15</v>
      </c>
      <c r="B65" s="12" t="s">
        <v>70</v>
      </c>
      <c r="C65" s="13">
        <v>223000</v>
      </c>
      <c r="D65" s="14">
        <v>223000</v>
      </c>
      <c r="E65" s="15" t="s">
        <v>17</v>
      </c>
      <c r="F65" s="14">
        <v>223000</v>
      </c>
      <c r="G65" s="14">
        <v>223000</v>
      </c>
      <c r="H65" s="15" t="s">
        <v>17</v>
      </c>
      <c r="I65" s="14">
        <v>93781.67</v>
      </c>
      <c r="J65" s="14">
        <v>42.05456053811659</v>
      </c>
      <c r="K65" s="14">
        <v>42.05456053811659</v>
      </c>
      <c r="L65" s="14">
        <v>93781.67</v>
      </c>
      <c r="M65" s="14">
        <v>42.05456053811659</v>
      </c>
      <c r="N65" s="14">
        <v>42.05456053811659</v>
      </c>
      <c r="O65" s="15" t="s">
        <v>17</v>
      </c>
      <c r="P65" s="15" t="s">
        <v>17</v>
      </c>
      <c r="Q65" s="15" t="s">
        <v>17</v>
      </c>
      <c r="R65" s="14">
        <v>1600</v>
      </c>
      <c r="S65" s="14">
        <v>3109</v>
      </c>
      <c r="T65" s="14">
        <v>194.3125</v>
      </c>
      <c r="U65" s="14">
        <v>6</v>
      </c>
      <c r="V65" s="14">
        <v>6</v>
      </c>
      <c r="W65" s="14">
        <v>100</v>
      </c>
      <c r="X65" s="16" t="s">
        <v>12</v>
      </c>
    </row>
    <row r="66" spans="1:24" ht="42" customHeight="1">
      <c r="A66" s="11">
        <v>16</v>
      </c>
      <c r="B66" s="12" t="s">
        <v>71</v>
      </c>
      <c r="C66" s="13">
        <v>226000</v>
      </c>
      <c r="D66" s="14">
        <v>226000</v>
      </c>
      <c r="E66" s="15" t="s">
        <v>17</v>
      </c>
      <c r="F66" s="14">
        <v>226000</v>
      </c>
      <c r="G66" s="14">
        <v>226000</v>
      </c>
      <c r="H66" s="15" t="s">
        <v>17</v>
      </c>
      <c r="I66" s="14">
        <v>120899</v>
      </c>
      <c r="J66" s="14">
        <v>53.495132743362831</v>
      </c>
      <c r="K66" s="14">
        <v>53.495132743362831</v>
      </c>
      <c r="L66" s="14">
        <v>120899</v>
      </c>
      <c r="M66" s="14">
        <v>53.495132743362831</v>
      </c>
      <c r="N66" s="14">
        <v>53.495132743362831</v>
      </c>
      <c r="O66" s="15" t="s">
        <v>17</v>
      </c>
      <c r="P66" s="15" t="s">
        <v>17</v>
      </c>
      <c r="Q66" s="15" t="s">
        <v>17</v>
      </c>
      <c r="R66" s="14">
        <v>2100</v>
      </c>
      <c r="S66" s="14">
        <v>4705</v>
      </c>
      <c r="T66" s="14">
        <v>224.04761904761904</v>
      </c>
      <c r="U66" s="14">
        <v>6</v>
      </c>
      <c r="V66" s="14">
        <v>4</v>
      </c>
      <c r="W66" s="14">
        <v>66.666666666666657</v>
      </c>
      <c r="X66" s="16" t="s">
        <v>12</v>
      </c>
    </row>
    <row r="67" spans="1:24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5" t="s">
        <v>17</v>
      </c>
      <c r="S67" s="15" t="s">
        <v>17</v>
      </c>
      <c r="T67" s="15" t="s">
        <v>17</v>
      </c>
      <c r="U67" s="15" t="s">
        <v>17</v>
      </c>
      <c r="V67" s="15" t="s">
        <v>17</v>
      </c>
      <c r="W67" s="15" t="s">
        <v>17</v>
      </c>
      <c r="X67" s="16" t="s">
        <v>12</v>
      </c>
    </row>
    <row r="68" spans="1:24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5" t="s">
        <v>17</v>
      </c>
      <c r="S68" s="15" t="s">
        <v>17</v>
      </c>
      <c r="T68" s="15" t="s">
        <v>17</v>
      </c>
      <c r="U68" s="15" t="s">
        <v>17</v>
      </c>
      <c r="V68" s="15" t="s">
        <v>17</v>
      </c>
      <c r="W68" s="15" t="s">
        <v>17</v>
      </c>
      <c r="X68" s="16" t="s">
        <v>12</v>
      </c>
    </row>
    <row r="69" spans="1:24" ht="42" customHeight="1">
      <c r="A69" s="11">
        <v>19</v>
      </c>
      <c r="B69" s="12" t="s">
        <v>74</v>
      </c>
      <c r="C69" s="13">
        <v>247000</v>
      </c>
      <c r="D69" s="14">
        <v>247000</v>
      </c>
      <c r="E69" s="15" t="s">
        <v>17</v>
      </c>
      <c r="F69" s="14">
        <v>247000</v>
      </c>
      <c r="G69" s="14">
        <v>247000</v>
      </c>
      <c r="H69" s="15" t="s">
        <v>17</v>
      </c>
      <c r="I69" s="14">
        <v>97000</v>
      </c>
      <c r="J69" s="14">
        <v>39.271255060728741</v>
      </c>
      <c r="K69" s="14">
        <v>39.271255060728741</v>
      </c>
      <c r="L69" s="14">
        <v>97000</v>
      </c>
      <c r="M69" s="14">
        <v>39.271255060728741</v>
      </c>
      <c r="N69" s="14">
        <v>39.271255060728741</v>
      </c>
      <c r="O69" s="15" t="s">
        <v>17</v>
      </c>
      <c r="P69" s="15" t="s">
        <v>17</v>
      </c>
      <c r="Q69" s="15" t="s">
        <v>17</v>
      </c>
      <c r="R69" s="14">
        <v>5300</v>
      </c>
      <c r="S69" s="14">
        <v>9962</v>
      </c>
      <c r="T69" s="14">
        <v>187.96226415094338</v>
      </c>
      <c r="U69" s="14">
        <v>7</v>
      </c>
      <c r="V69" s="14">
        <v>2</v>
      </c>
      <c r="W69" s="14">
        <v>28.571428571428569</v>
      </c>
      <c r="X69" s="16" t="s">
        <v>12</v>
      </c>
    </row>
    <row r="70" spans="1:24" ht="42" customHeight="1">
      <c r="A70" s="11">
        <v>20</v>
      </c>
      <c r="B70" s="12" t="s">
        <v>75</v>
      </c>
      <c r="C70" s="13">
        <v>194000</v>
      </c>
      <c r="D70" s="14">
        <v>194000</v>
      </c>
      <c r="E70" s="15" t="s">
        <v>17</v>
      </c>
      <c r="F70" s="14">
        <v>194000</v>
      </c>
      <c r="G70" s="14">
        <v>194000</v>
      </c>
      <c r="H70" s="15" t="s">
        <v>17</v>
      </c>
      <c r="I70" s="14">
        <v>85132</v>
      </c>
      <c r="J70" s="14">
        <v>43.882474226804121</v>
      </c>
      <c r="K70" s="14">
        <v>43.882474226804121</v>
      </c>
      <c r="L70" s="14">
        <v>85132</v>
      </c>
      <c r="M70" s="14">
        <v>43.882474226804121</v>
      </c>
      <c r="N70" s="14">
        <v>43.882474226804121</v>
      </c>
      <c r="O70" s="15" t="s">
        <v>17</v>
      </c>
      <c r="P70" s="15" t="s">
        <v>17</v>
      </c>
      <c r="Q70" s="15" t="s">
        <v>17</v>
      </c>
      <c r="R70" s="14">
        <v>1500</v>
      </c>
      <c r="S70" s="14">
        <v>1954</v>
      </c>
      <c r="T70" s="14">
        <v>130.26666666666665</v>
      </c>
      <c r="U70" s="14">
        <v>3</v>
      </c>
      <c r="V70" s="14">
        <v>3</v>
      </c>
      <c r="W70" s="14">
        <v>100</v>
      </c>
      <c r="X70" s="16" t="s">
        <v>12</v>
      </c>
    </row>
    <row r="71" spans="1:24" ht="42" customHeight="1">
      <c r="A71" s="11">
        <v>21</v>
      </c>
      <c r="B71" s="12" t="s">
        <v>76</v>
      </c>
      <c r="C71" s="13">
        <v>179000</v>
      </c>
      <c r="D71" s="14">
        <v>179000</v>
      </c>
      <c r="E71" s="15" t="s">
        <v>17</v>
      </c>
      <c r="F71" s="14">
        <v>179000</v>
      </c>
      <c r="G71" s="14">
        <v>179000</v>
      </c>
      <c r="H71" s="15" t="s">
        <v>17</v>
      </c>
      <c r="I71" s="14">
        <v>113566.67</v>
      </c>
      <c r="J71" s="14">
        <v>63.445067039106142</v>
      </c>
      <c r="K71" s="14">
        <v>63.445067039106142</v>
      </c>
      <c r="L71" s="14">
        <v>113566.67</v>
      </c>
      <c r="M71" s="14">
        <v>63.445067039106142</v>
      </c>
      <c r="N71" s="14">
        <v>63.445067039106142</v>
      </c>
      <c r="O71" s="15" t="s">
        <v>17</v>
      </c>
      <c r="P71" s="15" t="s">
        <v>17</v>
      </c>
      <c r="Q71" s="15" t="s">
        <v>17</v>
      </c>
      <c r="R71" s="14">
        <v>50</v>
      </c>
      <c r="S71" s="14">
        <v>70</v>
      </c>
      <c r="T71" s="14">
        <v>140</v>
      </c>
      <c r="U71" s="14">
        <v>2</v>
      </c>
      <c r="V71" s="14">
        <v>2</v>
      </c>
      <c r="W71" s="14">
        <v>100</v>
      </c>
      <c r="X71" s="16" t="s">
        <v>12</v>
      </c>
    </row>
    <row r="72" spans="1:24" ht="42" customHeight="1">
      <c r="A72" s="11">
        <v>22</v>
      </c>
      <c r="B72" s="12" t="s">
        <v>77</v>
      </c>
      <c r="C72" s="13">
        <v>199000</v>
      </c>
      <c r="D72" s="14">
        <v>199000</v>
      </c>
      <c r="E72" s="15" t="s">
        <v>17</v>
      </c>
      <c r="F72" s="14">
        <v>199000</v>
      </c>
      <c r="G72" s="14">
        <v>199000</v>
      </c>
      <c r="H72" s="15" t="s">
        <v>17</v>
      </c>
      <c r="I72" s="14">
        <v>121406.73</v>
      </c>
      <c r="J72" s="14">
        <v>61.008407035175878</v>
      </c>
      <c r="K72" s="14">
        <v>61.008407035175878</v>
      </c>
      <c r="L72" s="14">
        <v>121406.73</v>
      </c>
      <c r="M72" s="14">
        <v>61.008407035175878</v>
      </c>
      <c r="N72" s="14">
        <v>61.008407035175878</v>
      </c>
      <c r="O72" s="15" t="s">
        <v>17</v>
      </c>
      <c r="P72" s="15" t="s">
        <v>17</v>
      </c>
      <c r="Q72" s="15" t="s">
        <v>17</v>
      </c>
      <c r="R72" s="14">
        <v>2300</v>
      </c>
      <c r="S72" s="14">
        <v>6732</v>
      </c>
      <c r="T72" s="14">
        <v>292.695652173913</v>
      </c>
      <c r="U72" s="14">
        <v>4</v>
      </c>
      <c r="V72" s="14">
        <v>5</v>
      </c>
      <c r="W72" s="14">
        <v>125</v>
      </c>
      <c r="X72" s="16" t="s">
        <v>12</v>
      </c>
    </row>
    <row r="73" spans="1:24" ht="42" customHeight="1">
      <c r="A73" s="11">
        <v>23</v>
      </c>
      <c r="B73" s="12" t="s">
        <v>78</v>
      </c>
      <c r="C73" s="13">
        <v>189000</v>
      </c>
      <c r="D73" s="14">
        <v>189000</v>
      </c>
      <c r="E73" s="15" t="s">
        <v>17</v>
      </c>
      <c r="F73" s="14">
        <v>189000</v>
      </c>
      <c r="G73" s="14">
        <v>189000</v>
      </c>
      <c r="H73" s="15" t="s">
        <v>17</v>
      </c>
      <c r="I73" s="14">
        <v>99520</v>
      </c>
      <c r="J73" s="14">
        <v>52.656084656084651</v>
      </c>
      <c r="K73" s="14">
        <v>52.656084656084651</v>
      </c>
      <c r="L73" s="14">
        <v>99520</v>
      </c>
      <c r="M73" s="14">
        <v>52.656084656084651</v>
      </c>
      <c r="N73" s="14">
        <v>52.656084656084651</v>
      </c>
      <c r="O73" s="15" t="s">
        <v>17</v>
      </c>
      <c r="P73" s="15" t="s">
        <v>17</v>
      </c>
      <c r="Q73" s="15" t="s">
        <v>17</v>
      </c>
      <c r="R73" s="14">
        <v>50</v>
      </c>
      <c r="S73" s="14">
        <v>232</v>
      </c>
      <c r="T73" s="14">
        <v>463.99999999999994</v>
      </c>
      <c r="U73" s="14">
        <v>2</v>
      </c>
      <c r="V73" s="14">
        <v>1</v>
      </c>
      <c r="W73" s="14">
        <v>50</v>
      </c>
      <c r="X73" s="16" t="s">
        <v>12</v>
      </c>
    </row>
    <row r="74" spans="1:24" ht="42" customHeight="1">
      <c r="A74" s="34" t="s">
        <v>79</v>
      </c>
      <c r="B74" s="35"/>
      <c r="C74" s="7">
        <v>2973000</v>
      </c>
      <c r="D74" s="7">
        <v>2973000</v>
      </c>
      <c r="E74" s="8" t="s">
        <v>17</v>
      </c>
      <c r="F74" s="7">
        <v>2973000</v>
      </c>
      <c r="G74" s="7">
        <v>2973000</v>
      </c>
      <c r="H74" s="8" t="s">
        <v>17</v>
      </c>
      <c r="I74" s="7">
        <v>1406902.8</v>
      </c>
      <c r="J74" s="7">
        <v>47.322663975782035</v>
      </c>
      <c r="K74" s="7">
        <v>47.322663975782035</v>
      </c>
      <c r="L74" s="7">
        <v>1406902.8</v>
      </c>
      <c r="M74" s="7">
        <v>47.322663975782035</v>
      </c>
      <c r="N74" s="7">
        <v>47.322663975782035</v>
      </c>
      <c r="O74" s="8" t="s">
        <v>17</v>
      </c>
      <c r="P74" s="8" t="s">
        <v>17</v>
      </c>
      <c r="Q74" s="8" t="s">
        <v>17</v>
      </c>
      <c r="R74" s="7">
        <v>18180</v>
      </c>
      <c r="S74" s="7">
        <v>53182</v>
      </c>
      <c r="T74" s="7">
        <v>292.53025302530256</v>
      </c>
      <c r="U74" s="7">
        <v>55</v>
      </c>
      <c r="V74" s="7">
        <v>59</v>
      </c>
      <c r="W74" s="7">
        <v>107.27272727272728</v>
      </c>
      <c r="X74" s="8" t="s">
        <v>12</v>
      </c>
    </row>
    <row r="75" spans="1:24" ht="42" customHeight="1">
      <c r="A75" s="11">
        <v>1</v>
      </c>
      <c r="B75" s="12" t="s">
        <v>80</v>
      </c>
      <c r="C75" s="13">
        <v>213000</v>
      </c>
      <c r="D75" s="14">
        <v>213000</v>
      </c>
      <c r="E75" s="15" t="s">
        <v>17</v>
      </c>
      <c r="F75" s="14">
        <v>213000</v>
      </c>
      <c r="G75" s="14">
        <v>213000</v>
      </c>
      <c r="H75" s="15" t="s">
        <v>17</v>
      </c>
      <c r="I75" s="14">
        <v>110180.34</v>
      </c>
      <c r="J75" s="14">
        <v>51.727859154929575</v>
      </c>
      <c r="K75" s="14">
        <v>51.727859154929575</v>
      </c>
      <c r="L75" s="14">
        <v>110180.34</v>
      </c>
      <c r="M75" s="14">
        <v>51.727859154929575</v>
      </c>
      <c r="N75" s="14">
        <v>51.727859154929575</v>
      </c>
      <c r="O75" s="15" t="s">
        <v>17</v>
      </c>
      <c r="P75" s="15" t="s">
        <v>17</v>
      </c>
      <c r="Q75" s="15" t="s">
        <v>17</v>
      </c>
      <c r="R75" s="14">
        <v>2000</v>
      </c>
      <c r="S75" s="14">
        <v>4777</v>
      </c>
      <c r="T75" s="14">
        <v>238.85</v>
      </c>
      <c r="U75" s="14">
        <v>5</v>
      </c>
      <c r="V75" s="14">
        <v>5</v>
      </c>
      <c r="W75" s="14">
        <v>100</v>
      </c>
      <c r="X75" s="16" t="s">
        <v>12</v>
      </c>
    </row>
    <row r="76" spans="1:24" ht="42" customHeight="1">
      <c r="A76" s="11">
        <v>2</v>
      </c>
      <c r="B76" s="12" t="s">
        <v>81</v>
      </c>
      <c r="C76" s="13">
        <v>230000</v>
      </c>
      <c r="D76" s="14">
        <v>230000</v>
      </c>
      <c r="E76" s="15" t="s">
        <v>17</v>
      </c>
      <c r="F76" s="14">
        <v>230000</v>
      </c>
      <c r="G76" s="14">
        <v>230000</v>
      </c>
      <c r="H76" s="15" t="s">
        <v>17</v>
      </c>
      <c r="I76" s="14">
        <v>77156</v>
      </c>
      <c r="J76" s="14">
        <v>33.546086956521741</v>
      </c>
      <c r="K76" s="14">
        <v>33.546086956521741</v>
      </c>
      <c r="L76" s="14">
        <v>77156</v>
      </c>
      <c r="M76" s="14">
        <v>33.546086956521741</v>
      </c>
      <c r="N76" s="14">
        <v>33.546086956521741</v>
      </c>
      <c r="O76" s="15" t="s">
        <v>17</v>
      </c>
      <c r="P76" s="15" t="s">
        <v>17</v>
      </c>
      <c r="Q76" s="15" t="s">
        <v>17</v>
      </c>
      <c r="R76" s="14">
        <v>3100</v>
      </c>
      <c r="S76" s="14">
        <v>7196</v>
      </c>
      <c r="T76" s="14">
        <v>232.12903225806451</v>
      </c>
      <c r="U76" s="14">
        <v>5</v>
      </c>
      <c r="V76" s="14">
        <v>15</v>
      </c>
      <c r="W76" s="14">
        <v>300</v>
      </c>
      <c r="X76" s="16" t="s">
        <v>12</v>
      </c>
    </row>
    <row r="77" spans="1:24" ht="42" customHeight="1">
      <c r="A77" s="11">
        <v>3</v>
      </c>
      <c r="B77" s="12" t="s">
        <v>82</v>
      </c>
      <c r="C77" s="13">
        <v>220000</v>
      </c>
      <c r="D77" s="14">
        <v>220000</v>
      </c>
      <c r="E77" s="15" t="s">
        <v>17</v>
      </c>
      <c r="F77" s="14">
        <v>220000</v>
      </c>
      <c r="G77" s="14">
        <v>220000</v>
      </c>
      <c r="H77" s="15" t="s">
        <v>17</v>
      </c>
      <c r="I77" s="14">
        <v>92584.9</v>
      </c>
      <c r="J77" s="14">
        <v>42.084045454545453</v>
      </c>
      <c r="K77" s="14">
        <v>42.084045454545453</v>
      </c>
      <c r="L77" s="14">
        <v>92584.9</v>
      </c>
      <c r="M77" s="14">
        <v>42.084045454545453</v>
      </c>
      <c r="N77" s="14">
        <v>42.084045454545453</v>
      </c>
      <c r="O77" s="15" t="s">
        <v>17</v>
      </c>
      <c r="P77" s="15" t="s">
        <v>17</v>
      </c>
      <c r="Q77" s="15" t="s">
        <v>17</v>
      </c>
      <c r="R77" s="14">
        <v>1700</v>
      </c>
      <c r="S77" s="14">
        <v>1693</v>
      </c>
      <c r="T77" s="14">
        <v>99.588235294117638</v>
      </c>
      <c r="U77" s="14">
        <v>4</v>
      </c>
      <c r="V77" s="14">
        <v>3</v>
      </c>
      <c r="W77" s="14">
        <v>75</v>
      </c>
      <c r="X77" s="16" t="s">
        <v>12</v>
      </c>
    </row>
    <row r="78" spans="1:24" ht="42" customHeight="1">
      <c r="A78" s="11">
        <v>4</v>
      </c>
      <c r="B78" s="12" t="s">
        <v>83</v>
      </c>
      <c r="C78" s="13">
        <v>248000</v>
      </c>
      <c r="D78" s="14">
        <v>248000</v>
      </c>
      <c r="E78" s="15" t="s">
        <v>17</v>
      </c>
      <c r="F78" s="14">
        <v>248000</v>
      </c>
      <c r="G78" s="14">
        <v>248000</v>
      </c>
      <c r="H78" s="15" t="s">
        <v>17</v>
      </c>
      <c r="I78" s="14">
        <v>107711.71</v>
      </c>
      <c r="J78" s="14">
        <v>43.43214112903226</v>
      </c>
      <c r="K78" s="14">
        <v>43.43214112903226</v>
      </c>
      <c r="L78" s="14">
        <v>107711.71</v>
      </c>
      <c r="M78" s="14">
        <v>43.43214112903226</v>
      </c>
      <c r="N78" s="14">
        <v>43.43214112903226</v>
      </c>
      <c r="O78" s="15" t="s">
        <v>17</v>
      </c>
      <c r="P78" s="15" t="s">
        <v>17</v>
      </c>
      <c r="Q78" s="15" t="s">
        <v>17</v>
      </c>
      <c r="R78" s="14">
        <v>1600</v>
      </c>
      <c r="S78" s="14">
        <v>7871</v>
      </c>
      <c r="T78" s="14">
        <v>491.93749999999994</v>
      </c>
      <c r="U78" s="14">
        <v>8</v>
      </c>
      <c r="V78" s="14">
        <v>8</v>
      </c>
      <c r="W78" s="14">
        <v>100</v>
      </c>
      <c r="X78" s="16" t="s">
        <v>12</v>
      </c>
    </row>
    <row r="79" spans="1:24" ht="42" customHeight="1">
      <c r="A79" s="11">
        <v>5</v>
      </c>
      <c r="B79" s="12" t="s">
        <v>84</v>
      </c>
      <c r="C79" s="13">
        <v>195000</v>
      </c>
      <c r="D79" s="14">
        <v>195000</v>
      </c>
      <c r="E79" s="15" t="s">
        <v>17</v>
      </c>
      <c r="F79" s="14">
        <v>195000</v>
      </c>
      <c r="G79" s="14">
        <v>195000</v>
      </c>
      <c r="H79" s="15" t="s">
        <v>17</v>
      </c>
      <c r="I79" s="14">
        <v>139100</v>
      </c>
      <c r="J79" s="14">
        <v>71.333333333333329</v>
      </c>
      <c r="K79" s="14">
        <v>71.333333333333329</v>
      </c>
      <c r="L79" s="14">
        <v>139100</v>
      </c>
      <c r="M79" s="14">
        <v>71.333333333333329</v>
      </c>
      <c r="N79" s="14">
        <v>71.333333333333329</v>
      </c>
      <c r="O79" s="15" t="s">
        <v>17</v>
      </c>
      <c r="P79" s="15" t="s">
        <v>17</v>
      </c>
      <c r="Q79" s="15" t="s">
        <v>17</v>
      </c>
      <c r="R79" s="14">
        <v>300</v>
      </c>
      <c r="S79" s="14">
        <v>451</v>
      </c>
      <c r="T79" s="14">
        <v>150.33333333333334</v>
      </c>
      <c r="U79" s="14">
        <v>2</v>
      </c>
      <c r="V79" s="14">
        <v>2</v>
      </c>
      <c r="W79" s="14">
        <v>100</v>
      </c>
      <c r="X79" s="16" t="s">
        <v>12</v>
      </c>
    </row>
    <row r="80" spans="1:24" ht="42" customHeight="1">
      <c r="A80" s="11">
        <v>6</v>
      </c>
      <c r="B80" s="12" t="s">
        <v>85</v>
      </c>
      <c r="C80" s="13">
        <v>195000</v>
      </c>
      <c r="D80" s="14">
        <v>195000</v>
      </c>
      <c r="E80" s="15" t="s">
        <v>17</v>
      </c>
      <c r="F80" s="14">
        <v>195000</v>
      </c>
      <c r="G80" s="14">
        <v>195000</v>
      </c>
      <c r="H80" s="15" t="s">
        <v>17</v>
      </c>
      <c r="I80" s="14">
        <v>102248.32000000001</v>
      </c>
      <c r="J80" s="14">
        <v>52.435035897435895</v>
      </c>
      <c r="K80" s="14">
        <v>52.435035897435895</v>
      </c>
      <c r="L80" s="14">
        <v>102248.32000000001</v>
      </c>
      <c r="M80" s="14">
        <v>52.435035897435895</v>
      </c>
      <c r="N80" s="14">
        <v>52.435035897435895</v>
      </c>
      <c r="O80" s="15" t="s">
        <v>17</v>
      </c>
      <c r="P80" s="15" t="s">
        <v>17</v>
      </c>
      <c r="Q80" s="15" t="s">
        <v>17</v>
      </c>
      <c r="R80" s="14">
        <v>300</v>
      </c>
      <c r="S80" s="14">
        <v>563</v>
      </c>
      <c r="T80" s="14">
        <v>187.66666666666666</v>
      </c>
      <c r="U80" s="14">
        <v>2</v>
      </c>
      <c r="V80" s="14">
        <v>8</v>
      </c>
      <c r="W80" s="14">
        <v>400</v>
      </c>
      <c r="X80" s="16" t="s">
        <v>12</v>
      </c>
    </row>
    <row r="81" spans="1:24" ht="42" customHeight="1">
      <c r="A81" s="11">
        <v>7</v>
      </c>
      <c r="B81" s="12" t="s">
        <v>86</v>
      </c>
      <c r="C81" s="13">
        <v>195000</v>
      </c>
      <c r="D81" s="14">
        <v>195000</v>
      </c>
      <c r="E81" s="15" t="s">
        <v>17</v>
      </c>
      <c r="F81" s="14">
        <v>195000</v>
      </c>
      <c r="G81" s="14">
        <v>195000</v>
      </c>
      <c r="H81" s="15" t="s">
        <v>17</v>
      </c>
      <c r="I81" s="14">
        <v>72161.8</v>
      </c>
      <c r="J81" s="14">
        <v>37.006051282051281</v>
      </c>
      <c r="K81" s="14">
        <v>37.006051282051281</v>
      </c>
      <c r="L81" s="14">
        <v>72161.8</v>
      </c>
      <c r="M81" s="14">
        <v>37.006051282051281</v>
      </c>
      <c r="N81" s="14">
        <v>37.006051282051281</v>
      </c>
      <c r="O81" s="15" t="s">
        <v>17</v>
      </c>
      <c r="P81" s="15" t="s">
        <v>17</v>
      </c>
      <c r="Q81" s="15" t="s">
        <v>17</v>
      </c>
      <c r="R81" s="14">
        <v>800</v>
      </c>
      <c r="S81" s="14">
        <v>1769</v>
      </c>
      <c r="T81" s="14">
        <v>221.12500000000003</v>
      </c>
      <c r="U81" s="14">
        <v>5</v>
      </c>
      <c r="V81" s="14">
        <v>1</v>
      </c>
      <c r="W81" s="14">
        <v>20</v>
      </c>
      <c r="X81" s="16" t="s">
        <v>12</v>
      </c>
    </row>
    <row r="82" spans="1:24" ht="42" customHeight="1">
      <c r="A82" s="11">
        <v>8</v>
      </c>
      <c r="B82" s="12" t="s">
        <v>87</v>
      </c>
      <c r="C82" s="13">
        <v>210000</v>
      </c>
      <c r="D82" s="14">
        <v>210000</v>
      </c>
      <c r="E82" s="15" t="s">
        <v>17</v>
      </c>
      <c r="F82" s="14">
        <v>210000</v>
      </c>
      <c r="G82" s="14">
        <v>210000</v>
      </c>
      <c r="H82" s="15" t="s">
        <v>17</v>
      </c>
      <c r="I82" s="14">
        <v>126414.8</v>
      </c>
      <c r="J82" s="14">
        <v>60.197523809523815</v>
      </c>
      <c r="K82" s="14">
        <v>60.197523809523815</v>
      </c>
      <c r="L82" s="14">
        <v>126414.8</v>
      </c>
      <c r="M82" s="14">
        <v>60.197523809523815</v>
      </c>
      <c r="N82" s="14">
        <v>60.197523809523815</v>
      </c>
      <c r="O82" s="15" t="s">
        <v>17</v>
      </c>
      <c r="P82" s="15" t="s">
        <v>17</v>
      </c>
      <c r="Q82" s="15" t="s">
        <v>17</v>
      </c>
      <c r="R82" s="14">
        <v>1200</v>
      </c>
      <c r="S82" s="14">
        <v>1709</v>
      </c>
      <c r="T82" s="14">
        <v>142.41666666666666</v>
      </c>
      <c r="U82" s="14">
        <v>2</v>
      </c>
      <c r="V82" s="14">
        <v>2</v>
      </c>
      <c r="W82" s="14">
        <v>100</v>
      </c>
      <c r="X82" s="16" t="s">
        <v>12</v>
      </c>
    </row>
    <row r="83" spans="1:24" ht="42" customHeight="1">
      <c r="A83" s="11">
        <v>9</v>
      </c>
      <c r="B83" s="12" t="s">
        <v>88</v>
      </c>
      <c r="C83" s="13">
        <v>185000</v>
      </c>
      <c r="D83" s="14">
        <v>185000</v>
      </c>
      <c r="E83" s="15" t="s">
        <v>17</v>
      </c>
      <c r="F83" s="14">
        <v>185000</v>
      </c>
      <c r="G83" s="14">
        <v>185000</v>
      </c>
      <c r="H83" s="15" t="s">
        <v>17</v>
      </c>
      <c r="I83" s="14">
        <v>64592.81</v>
      </c>
      <c r="J83" s="14">
        <v>34.915032432432433</v>
      </c>
      <c r="K83" s="14">
        <v>34.915032432432433</v>
      </c>
      <c r="L83" s="14">
        <v>64592.81</v>
      </c>
      <c r="M83" s="14">
        <v>34.915032432432433</v>
      </c>
      <c r="N83" s="14">
        <v>34.915032432432433</v>
      </c>
      <c r="O83" s="15" t="s">
        <v>17</v>
      </c>
      <c r="P83" s="15" t="s">
        <v>17</v>
      </c>
      <c r="Q83" s="15" t="s">
        <v>17</v>
      </c>
      <c r="R83" s="14">
        <v>180</v>
      </c>
      <c r="S83" s="14">
        <v>161</v>
      </c>
      <c r="T83" s="14">
        <v>89.444444444444443</v>
      </c>
      <c r="U83" s="14">
        <v>2</v>
      </c>
      <c r="V83" s="15" t="s">
        <v>17</v>
      </c>
      <c r="W83" s="15" t="s">
        <v>17</v>
      </c>
      <c r="X83" s="16" t="s">
        <v>12</v>
      </c>
    </row>
    <row r="84" spans="1:24" ht="42" customHeight="1">
      <c r="A84" s="11">
        <v>10</v>
      </c>
      <c r="B84" s="12" t="s">
        <v>89</v>
      </c>
      <c r="C84" s="13">
        <v>205000</v>
      </c>
      <c r="D84" s="14">
        <v>205000</v>
      </c>
      <c r="E84" s="15" t="s">
        <v>17</v>
      </c>
      <c r="F84" s="14">
        <v>205000</v>
      </c>
      <c r="G84" s="14">
        <v>205000</v>
      </c>
      <c r="H84" s="15" t="s">
        <v>17</v>
      </c>
      <c r="I84" s="14">
        <v>104115.68</v>
      </c>
      <c r="J84" s="14">
        <v>50.788136585365855</v>
      </c>
      <c r="K84" s="14">
        <v>50.788136585365855</v>
      </c>
      <c r="L84" s="14">
        <v>104115.68</v>
      </c>
      <c r="M84" s="14">
        <v>50.788136585365855</v>
      </c>
      <c r="N84" s="14">
        <v>50.788136585365855</v>
      </c>
      <c r="O84" s="15" t="s">
        <v>17</v>
      </c>
      <c r="P84" s="15" t="s">
        <v>17</v>
      </c>
      <c r="Q84" s="15" t="s">
        <v>17</v>
      </c>
      <c r="R84" s="14">
        <v>200</v>
      </c>
      <c r="S84" s="14">
        <v>1358</v>
      </c>
      <c r="T84" s="14">
        <v>679</v>
      </c>
      <c r="U84" s="14">
        <v>2</v>
      </c>
      <c r="V84" s="14">
        <v>2</v>
      </c>
      <c r="W84" s="14">
        <v>100</v>
      </c>
      <c r="X84" s="16" t="s">
        <v>12</v>
      </c>
    </row>
    <row r="85" spans="1:24" ht="42" customHeight="1">
      <c r="A85" s="11">
        <v>11</v>
      </c>
      <c r="B85" s="12" t="s">
        <v>90</v>
      </c>
      <c r="C85" s="13">
        <v>219000</v>
      </c>
      <c r="D85" s="14">
        <v>219000</v>
      </c>
      <c r="E85" s="15" t="s">
        <v>17</v>
      </c>
      <c r="F85" s="14">
        <v>219000</v>
      </c>
      <c r="G85" s="14">
        <v>219000</v>
      </c>
      <c r="H85" s="15" t="s">
        <v>17</v>
      </c>
      <c r="I85" s="14">
        <v>86290</v>
      </c>
      <c r="J85" s="14">
        <v>39.401826484018265</v>
      </c>
      <c r="K85" s="14">
        <v>39.401826484018265</v>
      </c>
      <c r="L85" s="14">
        <v>86290</v>
      </c>
      <c r="M85" s="14">
        <v>39.401826484018265</v>
      </c>
      <c r="N85" s="14">
        <v>39.401826484018265</v>
      </c>
      <c r="O85" s="15" t="s">
        <v>17</v>
      </c>
      <c r="P85" s="15" t="s">
        <v>17</v>
      </c>
      <c r="Q85" s="15" t="s">
        <v>17</v>
      </c>
      <c r="R85" s="14">
        <v>500</v>
      </c>
      <c r="S85" s="14">
        <v>1072</v>
      </c>
      <c r="T85" s="14">
        <v>214.4</v>
      </c>
      <c r="U85" s="14">
        <v>3</v>
      </c>
      <c r="V85" s="14">
        <v>1</v>
      </c>
      <c r="W85" s="14">
        <v>33.333333333333329</v>
      </c>
      <c r="X85" s="16" t="s">
        <v>12</v>
      </c>
    </row>
    <row r="86" spans="1:24" ht="42" customHeight="1">
      <c r="A86" s="11">
        <v>12</v>
      </c>
      <c r="B86" s="12" t="s">
        <v>91</v>
      </c>
      <c r="C86" s="13">
        <v>215000</v>
      </c>
      <c r="D86" s="14">
        <v>215000</v>
      </c>
      <c r="E86" s="15" t="s">
        <v>17</v>
      </c>
      <c r="F86" s="14">
        <v>215000</v>
      </c>
      <c r="G86" s="14">
        <v>215000</v>
      </c>
      <c r="H86" s="15" t="s">
        <v>17</v>
      </c>
      <c r="I86" s="14">
        <v>114089</v>
      </c>
      <c r="J86" s="14">
        <v>53.064651162790696</v>
      </c>
      <c r="K86" s="14">
        <v>53.064651162790696</v>
      </c>
      <c r="L86" s="14">
        <v>114089</v>
      </c>
      <c r="M86" s="14">
        <v>53.064651162790696</v>
      </c>
      <c r="N86" s="14">
        <v>53.064651162790696</v>
      </c>
      <c r="O86" s="15" t="s">
        <v>17</v>
      </c>
      <c r="P86" s="15" t="s">
        <v>17</v>
      </c>
      <c r="Q86" s="15" t="s">
        <v>17</v>
      </c>
      <c r="R86" s="14">
        <v>1300</v>
      </c>
      <c r="S86" s="14">
        <v>4781</v>
      </c>
      <c r="T86" s="14">
        <v>367.76923076923077</v>
      </c>
      <c r="U86" s="14">
        <v>5</v>
      </c>
      <c r="V86" s="14">
        <v>3</v>
      </c>
      <c r="W86" s="14">
        <v>60</v>
      </c>
      <c r="X86" s="16" t="s">
        <v>12</v>
      </c>
    </row>
    <row r="87" spans="1:24" ht="42" customHeight="1">
      <c r="A87" s="11">
        <v>13</v>
      </c>
      <c r="B87" s="12" t="s">
        <v>92</v>
      </c>
      <c r="C87" s="13">
        <v>195000</v>
      </c>
      <c r="D87" s="14">
        <v>195000</v>
      </c>
      <c r="E87" s="15" t="s">
        <v>17</v>
      </c>
      <c r="F87" s="14">
        <v>195000</v>
      </c>
      <c r="G87" s="14">
        <v>195000</v>
      </c>
      <c r="H87" s="15" t="s">
        <v>17</v>
      </c>
      <c r="I87" s="14">
        <v>105067.6</v>
      </c>
      <c r="J87" s="14">
        <v>53.880820512820513</v>
      </c>
      <c r="K87" s="14">
        <v>53.880820512820513</v>
      </c>
      <c r="L87" s="14">
        <v>105067.6</v>
      </c>
      <c r="M87" s="14">
        <v>53.880820512820513</v>
      </c>
      <c r="N87" s="14">
        <v>53.880820512820513</v>
      </c>
      <c r="O87" s="15" t="s">
        <v>17</v>
      </c>
      <c r="P87" s="15" t="s">
        <v>17</v>
      </c>
      <c r="Q87" s="15" t="s">
        <v>17</v>
      </c>
      <c r="R87" s="14">
        <v>200</v>
      </c>
      <c r="S87" s="14">
        <v>296</v>
      </c>
      <c r="T87" s="14">
        <v>148</v>
      </c>
      <c r="U87" s="14">
        <v>2</v>
      </c>
      <c r="V87" s="14">
        <v>2</v>
      </c>
      <c r="W87" s="14">
        <v>100</v>
      </c>
      <c r="X87" s="16" t="s">
        <v>12</v>
      </c>
    </row>
    <row r="88" spans="1:24" ht="42" customHeight="1">
      <c r="A88" s="11">
        <v>14</v>
      </c>
      <c r="B88" s="12" t="s">
        <v>93</v>
      </c>
      <c r="C88" s="13">
        <v>248000</v>
      </c>
      <c r="D88" s="14">
        <v>248000</v>
      </c>
      <c r="E88" s="15" t="s">
        <v>17</v>
      </c>
      <c r="F88" s="14">
        <v>248000</v>
      </c>
      <c r="G88" s="14">
        <v>248000</v>
      </c>
      <c r="H88" s="15" t="s">
        <v>17</v>
      </c>
      <c r="I88" s="14">
        <v>105189.84</v>
      </c>
      <c r="J88" s="14">
        <v>42.415258064516131</v>
      </c>
      <c r="K88" s="14">
        <v>42.415258064516131</v>
      </c>
      <c r="L88" s="14">
        <v>105189.84</v>
      </c>
      <c r="M88" s="14">
        <v>42.415258064516131</v>
      </c>
      <c r="N88" s="14">
        <v>42.415258064516131</v>
      </c>
      <c r="O88" s="15" t="s">
        <v>17</v>
      </c>
      <c r="P88" s="15" t="s">
        <v>17</v>
      </c>
      <c r="Q88" s="15" t="s">
        <v>17</v>
      </c>
      <c r="R88" s="14">
        <v>4800</v>
      </c>
      <c r="S88" s="14">
        <v>19485</v>
      </c>
      <c r="T88" s="14">
        <v>405.9375</v>
      </c>
      <c r="U88" s="14">
        <v>8</v>
      </c>
      <c r="V88" s="14">
        <v>7</v>
      </c>
      <c r="W88" s="14">
        <v>87.5</v>
      </c>
      <c r="X88" s="16" t="s">
        <v>12</v>
      </c>
    </row>
    <row r="89" spans="1:24" ht="42" customHeight="1">
      <c r="A89" s="55" t="s">
        <v>94</v>
      </c>
      <c r="B89" s="56"/>
      <c r="C89" s="9">
        <v>2295700</v>
      </c>
      <c r="D89" s="9">
        <v>2295700</v>
      </c>
      <c r="E89" s="10" t="s">
        <v>17</v>
      </c>
      <c r="F89" s="9">
        <v>2295700</v>
      </c>
      <c r="G89" s="7">
        <v>2295700</v>
      </c>
      <c r="H89" s="8" t="s">
        <v>17</v>
      </c>
      <c r="I89" s="9">
        <v>1510160.79</v>
      </c>
      <c r="J89" s="9">
        <v>65.782148799930297</v>
      </c>
      <c r="K89" s="9">
        <v>65.782148799930297</v>
      </c>
      <c r="L89" s="9">
        <v>1510160.79</v>
      </c>
      <c r="M89" s="9">
        <v>65.782148799930297</v>
      </c>
      <c r="N89" s="9">
        <v>65.782148799930297</v>
      </c>
      <c r="O89" s="10" t="s">
        <v>17</v>
      </c>
      <c r="P89" s="10" t="s">
        <v>17</v>
      </c>
      <c r="Q89" s="10" t="s">
        <v>17</v>
      </c>
      <c r="R89" s="10" t="s">
        <v>17</v>
      </c>
      <c r="S89" s="10" t="s">
        <v>17</v>
      </c>
      <c r="T89" s="10" t="s">
        <v>17</v>
      </c>
      <c r="U89" s="10" t="s">
        <v>17</v>
      </c>
      <c r="V89" s="10" t="s">
        <v>17</v>
      </c>
      <c r="W89" s="10" t="s">
        <v>17</v>
      </c>
      <c r="X89" s="10" t="s">
        <v>12</v>
      </c>
    </row>
    <row r="90" spans="1:24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5" t="s">
        <v>17</v>
      </c>
      <c r="S90" s="15" t="s">
        <v>17</v>
      </c>
      <c r="T90" s="15" t="s">
        <v>17</v>
      </c>
      <c r="U90" s="15" t="s">
        <v>17</v>
      </c>
      <c r="V90" s="15" t="s">
        <v>17</v>
      </c>
      <c r="W90" s="15" t="s">
        <v>17</v>
      </c>
      <c r="X90" s="16" t="s">
        <v>12</v>
      </c>
    </row>
    <row r="91" spans="1:24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5" t="s">
        <v>17</v>
      </c>
      <c r="S91" s="15" t="s">
        <v>17</v>
      </c>
      <c r="T91" s="15" t="s">
        <v>17</v>
      </c>
      <c r="U91" s="15" t="s">
        <v>17</v>
      </c>
      <c r="V91" s="15" t="s">
        <v>17</v>
      </c>
      <c r="W91" s="15" t="s">
        <v>17</v>
      </c>
      <c r="X91" s="16" t="s">
        <v>12</v>
      </c>
    </row>
    <row r="92" spans="1:24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5" t="s">
        <v>17</v>
      </c>
      <c r="S92" s="15" t="s">
        <v>17</v>
      </c>
      <c r="T92" s="15" t="s">
        <v>17</v>
      </c>
      <c r="U92" s="15" t="s">
        <v>17</v>
      </c>
      <c r="V92" s="15" t="s">
        <v>17</v>
      </c>
      <c r="W92" s="15" t="s">
        <v>17</v>
      </c>
      <c r="X92" s="16" t="s">
        <v>12</v>
      </c>
    </row>
    <row r="93" spans="1:24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5" t="s">
        <v>17</v>
      </c>
      <c r="S93" s="15" t="s">
        <v>17</v>
      </c>
      <c r="T93" s="15" t="s">
        <v>17</v>
      </c>
      <c r="U93" s="15" t="s">
        <v>17</v>
      </c>
      <c r="V93" s="15" t="s">
        <v>17</v>
      </c>
      <c r="W93" s="15" t="s">
        <v>17</v>
      </c>
      <c r="X93" s="16" t="s">
        <v>12</v>
      </c>
    </row>
    <row r="94" spans="1:24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5" t="s">
        <v>17</v>
      </c>
      <c r="S94" s="15" t="s">
        <v>17</v>
      </c>
      <c r="T94" s="15" t="s">
        <v>17</v>
      </c>
      <c r="U94" s="15" t="s">
        <v>17</v>
      </c>
      <c r="V94" s="15" t="s">
        <v>17</v>
      </c>
      <c r="W94" s="15" t="s">
        <v>17</v>
      </c>
      <c r="X94" s="16" t="s">
        <v>12</v>
      </c>
    </row>
    <row r="95" spans="1:24" ht="42" customHeight="1">
      <c r="A95" s="11">
        <v>6</v>
      </c>
      <c r="B95" s="12" t="s">
        <v>100</v>
      </c>
      <c r="C95" s="13">
        <v>1732000</v>
      </c>
      <c r="D95" s="14">
        <v>1732000</v>
      </c>
      <c r="E95" s="15" t="s">
        <v>17</v>
      </c>
      <c r="F95" s="14">
        <v>1732000</v>
      </c>
      <c r="G95" s="14">
        <v>1732000</v>
      </c>
      <c r="H95" s="15" t="s">
        <v>17</v>
      </c>
      <c r="I95" s="14">
        <v>1138336.79</v>
      </c>
      <c r="J95" s="14">
        <v>65.723833140877602</v>
      </c>
      <c r="K95" s="14">
        <v>65.723833140877602</v>
      </c>
      <c r="L95" s="14">
        <v>1138336.79</v>
      </c>
      <c r="M95" s="14">
        <v>65.723833140877602</v>
      </c>
      <c r="N95" s="14">
        <v>65.723833140877602</v>
      </c>
      <c r="O95" s="15" t="s">
        <v>17</v>
      </c>
      <c r="P95" s="15" t="s">
        <v>17</v>
      </c>
      <c r="Q95" s="15" t="s">
        <v>17</v>
      </c>
      <c r="R95" s="15" t="s">
        <v>17</v>
      </c>
      <c r="S95" s="15" t="s">
        <v>17</v>
      </c>
      <c r="T95" s="15" t="s">
        <v>17</v>
      </c>
      <c r="U95" s="15" t="s">
        <v>17</v>
      </c>
      <c r="V95" s="15" t="s">
        <v>17</v>
      </c>
      <c r="W95" s="15" t="s">
        <v>17</v>
      </c>
      <c r="X95" s="16" t="s">
        <v>12</v>
      </c>
    </row>
    <row r="96" spans="1:24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5" t="s">
        <v>17</v>
      </c>
      <c r="S96" s="15" t="s">
        <v>17</v>
      </c>
      <c r="T96" s="15" t="s">
        <v>17</v>
      </c>
      <c r="U96" s="15" t="s">
        <v>17</v>
      </c>
      <c r="V96" s="15" t="s">
        <v>17</v>
      </c>
      <c r="W96" s="15" t="s">
        <v>17</v>
      </c>
      <c r="X96" s="16" t="s">
        <v>12</v>
      </c>
    </row>
    <row r="97" spans="1:24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5" t="s">
        <v>17</v>
      </c>
      <c r="S97" s="15" t="s">
        <v>17</v>
      </c>
      <c r="T97" s="15" t="s">
        <v>17</v>
      </c>
      <c r="U97" s="15" t="s">
        <v>17</v>
      </c>
      <c r="V97" s="15" t="s">
        <v>17</v>
      </c>
      <c r="W97" s="15" t="s">
        <v>17</v>
      </c>
      <c r="X97" s="16" t="s">
        <v>12</v>
      </c>
    </row>
    <row r="98" spans="1:24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5" t="s">
        <v>17</v>
      </c>
      <c r="S98" s="15" t="s">
        <v>17</v>
      </c>
      <c r="T98" s="15" t="s">
        <v>17</v>
      </c>
      <c r="U98" s="15" t="s">
        <v>17</v>
      </c>
      <c r="V98" s="15" t="s">
        <v>17</v>
      </c>
      <c r="W98" s="15" t="s">
        <v>17</v>
      </c>
      <c r="X98" s="16" t="s">
        <v>12</v>
      </c>
    </row>
    <row r="99" spans="1:24" ht="42" customHeight="1">
      <c r="A99" s="11">
        <v>10</v>
      </c>
      <c r="B99" s="12" t="s">
        <v>104</v>
      </c>
      <c r="C99" s="13">
        <v>563700</v>
      </c>
      <c r="D99" s="14">
        <v>563700</v>
      </c>
      <c r="E99" s="15" t="s">
        <v>17</v>
      </c>
      <c r="F99" s="14">
        <v>563700</v>
      </c>
      <c r="G99" s="14">
        <v>563700</v>
      </c>
      <c r="H99" s="15" t="s">
        <v>17</v>
      </c>
      <c r="I99" s="14">
        <v>371824</v>
      </c>
      <c r="J99" s="14">
        <v>65.961326946957598</v>
      </c>
      <c r="K99" s="14">
        <v>65.961326946957598</v>
      </c>
      <c r="L99" s="14">
        <v>371824</v>
      </c>
      <c r="M99" s="14">
        <v>65.961326946957598</v>
      </c>
      <c r="N99" s="14">
        <v>65.961326946957598</v>
      </c>
      <c r="O99" s="15" t="s">
        <v>17</v>
      </c>
      <c r="P99" s="15" t="s">
        <v>17</v>
      </c>
      <c r="Q99" s="15" t="s">
        <v>17</v>
      </c>
      <c r="R99" s="15" t="s">
        <v>17</v>
      </c>
      <c r="S99" s="15" t="s">
        <v>17</v>
      </c>
      <c r="T99" s="15" t="s">
        <v>17</v>
      </c>
      <c r="U99" s="15" t="s">
        <v>17</v>
      </c>
      <c r="V99" s="15" t="s">
        <v>17</v>
      </c>
      <c r="W99" s="15" t="s">
        <v>17</v>
      </c>
      <c r="X99" s="16" t="s">
        <v>12</v>
      </c>
    </row>
    <row r="100" spans="1:24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5" t="s">
        <v>17</v>
      </c>
      <c r="S100" s="15" t="s">
        <v>17</v>
      </c>
      <c r="T100" s="15" t="s">
        <v>17</v>
      </c>
      <c r="U100" s="15" t="s">
        <v>17</v>
      </c>
      <c r="V100" s="15" t="s">
        <v>17</v>
      </c>
      <c r="W100" s="15" t="s">
        <v>17</v>
      </c>
      <c r="X100" s="16" t="s">
        <v>12</v>
      </c>
    </row>
    <row r="101" spans="1:24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5" t="s">
        <v>17</v>
      </c>
      <c r="N101" s="15" t="s">
        <v>17</v>
      </c>
      <c r="O101" s="15" t="s">
        <v>17</v>
      </c>
      <c r="P101" s="15" t="s">
        <v>17</v>
      </c>
      <c r="Q101" s="15" t="s">
        <v>17</v>
      </c>
      <c r="R101" s="15" t="s">
        <v>17</v>
      </c>
      <c r="S101" s="15" t="s">
        <v>17</v>
      </c>
      <c r="T101" s="15" t="s">
        <v>17</v>
      </c>
      <c r="U101" s="15" t="s">
        <v>17</v>
      </c>
      <c r="V101" s="15" t="s">
        <v>17</v>
      </c>
      <c r="W101" s="15" t="s">
        <v>17</v>
      </c>
      <c r="X101" s="16" t="s">
        <v>12</v>
      </c>
    </row>
    <row r="102" spans="1:24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5" t="s">
        <v>17</v>
      </c>
      <c r="S102" s="15" t="s">
        <v>17</v>
      </c>
      <c r="T102" s="15" t="s">
        <v>17</v>
      </c>
      <c r="U102" s="15" t="s">
        <v>17</v>
      </c>
      <c r="V102" s="15" t="s">
        <v>17</v>
      </c>
      <c r="W102" s="15" t="s">
        <v>17</v>
      </c>
      <c r="X102" s="16" t="s">
        <v>12</v>
      </c>
    </row>
    <row r="103" spans="1:24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5" t="s">
        <v>17</v>
      </c>
      <c r="Q103" s="15" t="s">
        <v>17</v>
      </c>
      <c r="R103" s="15" t="s">
        <v>17</v>
      </c>
      <c r="S103" s="15" t="s">
        <v>17</v>
      </c>
      <c r="T103" s="15" t="s">
        <v>17</v>
      </c>
      <c r="U103" s="15" t="s">
        <v>17</v>
      </c>
      <c r="V103" s="15" t="s">
        <v>17</v>
      </c>
      <c r="W103" s="15" t="s">
        <v>17</v>
      </c>
      <c r="X103" s="16" t="s">
        <v>12</v>
      </c>
    </row>
    <row r="104" spans="1:24" ht="22.5" customHeight="1">
      <c r="A104" s="55" t="s">
        <v>109</v>
      </c>
      <c r="B104" s="56"/>
      <c r="C104" s="9">
        <v>89100</v>
      </c>
      <c r="D104" s="9">
        <v>89100</v>
      </c>
      <c r="E104" s="10" t="s">
        <v>17</v>
      </c>
      <c r="F104" s="9">
        <v>89100</v>
      </c>
      <c r="G104" s="9">
        <v>89100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17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10" t="s">
        <v>17</v>
      </c>
      <c r="V104" s="10" t="s">
        <v>17</v>
      </c>
      <c r="W104" s="10" t="s">
        <v>17</v>
      </c>
      <c r="X104" s="10" t="s">
        <v>12</v>
      </c>
    </row>
  </sheetData>
  <mergeCells count="24">
    <mergeCell ref="A74:B74"/>
    <mergeCell ref="A89:B89"/>
    <mergeCell ref="A104:B104"/>
    <mergeCell ref="A9:B9"/>
    <mergeCell ref="A10:B10"/>
    <mergeCell ref="A11:B11"/>
    <mergeCell ref="A29:B29"/>
    <mergeCell ref="A50:B50"/>
    <mergeCell ref="V6:W6"/>
    <mergeCell ref="U5:W5"/>
    <mergeCell ref="U4:W4"/>
    <mergeCell ref="X4:X7"/>
    <mergeCell ref="A8:B8"/>
    <mergeCell ref="O6:Q6"/>
    <mergeCell ref="I5:Q5"/>
    <mergeCell ref="C4:Q4"/>
    <mergeCell ref="S6:T6"/>
    <mergeCell ref="R5:T5"/>
    <mergeCell ref="R4:T4"/>
    <mergeCell ref="A4:B7"/>
    <mergeCell ref="C5:E5"/>
    <mergeCell ref="F5:H5"/>
    <mergeCell ref="I6:K6"/>
    <mergeCell ref="L6:N6"/>
  </mergeCells>
  <printOptions horizontalCentered="1"/>
  <pageMargins left="0.19685039370078741" right="0.19685039370078741" top="0.19685039370078741" bottom="0.19685039370078741" header="0" footer="0"/>
  <pageSetup paperSize="9" scale="3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D0B9-9E0A-48F6-B6B9-76585002BB61}">
  <dimension ref="A1:M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6" width="18.875" bestFit="1" customWidth="1"/>
    <col min="7" max="7" width="17.25" bestFit="1" customWidth="1"/>
    <col min="8" max="8" width="11" bestFit="1" customWidth="1"/>
    <col min="9" max="9" width="11.875" bestFit="1" customWidth="1"/>
    <col min="10" max="10" width="17.25" bestFit="1" customWidth="1"/>
    <col min="11" max="11" width="11" bestFit="1" customWidth="1"/>
    <col min="12" max="12" width="11.875" bestFit="1" customWidth="1"/>
    <col min="13" max="13" width="25.625" bestFit="1" customWidth="1"/>
    <col min="14" max="14" width="381.75" customWidth="1"/>
  </cols>
  <sheetData>
    <row r="1" spans="1:13" ht="31.5" customHeight="1">
      <c r="C1" s="24" t="s">
        <v>155</v>
      </c>
    </row>
    <row r="2" spans="1:13" ht="31.5" customHeight="1">
      <c r="C2" s="23" t="s">
        <v>168</v>
      </c>
    </row>
    <row r="3" spans="1:13" ht="31.5" customHeight="1">
      <c r="C3" s="22" t="s">
        <v>156</v>
      </c>
    </row>
    <row r="4" spans="1:13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25" t="s">
        <v>2</v>
      </c>
    </row>
    <row r="5" spans="1:13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26"/>
    </row>
    <row r="6" spans="1:13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26"/>
    </row>
    <row r="7" spans="1:13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27"/>
    </row>
    <row r="8" spans="1:13" ht="42" customHeight="1">
      <c r="A8" s="28" t="s">
        <v>11</v>
      </c>
      <c r="B8" s="29"/>
      <c r="C8" s="5">
        <v>10790300</v>
      </c>
      <c r="D8" s="5">
        <v>10790300</v>
      </c>
      <c r="E8" s="5">
        <v>10790300</v>
      </c>
      <c r="F8" s="5">
        <v>10790300</v>
      </c>
      <c r="G8" s="5">
        <v>3928553.4</v>
      </c>
      <c r="H8" s="5">
        <v>36.408194396819361</v>
      </c>
      <c r="I8" s="5">
        <v>36.408194396819361</v>
      </c>
      <c r="J8" s="5">
        <v>3928553.4</v>
      </c>
      <c r="K8" s="5">
        <v>36.408194396819361</v>
      </c>
      <c r="L8" s="5">
        <v>36.408194396819361</v>
      </c>
      <c r="M8" s="6" t="s">
        <v>12</v>
      </c>
    </row>
    <row r="9" spans="1:13" ht="42" customHeight="1">
      <c r="A9" s="30" t="s">
        <v>13</v>
      </c>
      <c r="B9" s="31"/>
      <c r="C9" s="7">
        <v>4612200</v>
      </c>
      <c r="D9" s="7">
        <v>4612200</v>
      </c>
      <c r="E9" s="7">
        <v>4614700</v>
      </c>
      <c r="F9" s="7">
        <v>4614700</v>
      </c>
      <c r="G9" s="7">
        <v>2323364.27</v>
      </c>
      <c r="H9" s="7">
        <v>50.374317462382379</v>
      </c>
      <c r="I9" s="7">
        <v>50.347027325719978</v>
      </c>
      <c r="J9" s="7">
        <v>2323364.27</v>
      </c>
      <c r="K9" s="7">
        <v>50.374317462382379</v>
      </c>
      <c r="L9" s="7">
        <v>50.347027325719978</v>
      </c>
      <c r="M9" s="8" t="s">
        <v>12</v>
      </c>
    </row>
    <row r="10" spans="1:13" ht="42" customHeight="1">
      <c r="A10" s="32" t="s">
        <v>14</v>
      </c>
      <c r="B10" s="33"/>
      <c r="C10" s="9">
        <v>6178100</v>
      </c>
      <c r="D10" s="9">
        <v>6178100</v>
      </c>
      <c r="E10" s="9">
        <v>6175600</v>
      </c>
      <c r="F10" s="7">
        <v>6175600</v>
      </c>
      <c r="G10" s="9">
        <v>1605189.13</v>
      </c>
      <c r="H10" s="9">
        <v>25.981922111976175</v>
      </c>
      <c r="I10" s="9">
        <v>25.992440086793184</v>
      </c>
      <c r="J10" s="9">
        <v>1605189.13</v>
      </c>
      <c r="K10" s="9">
        <v>25.981922111976175</v>
      </c>
      <c r="L10" s="9">
        <v>25.992440086793184</v>
      </c>
      <c r="M10" s="10" t="s">
        <v>12</v>
      </c>
    </row>
    <row r="11" spans="1:13" ht="42" customHeight="1">
      <c r="A11" s="34" t="s">
        <v>15</v>
      </c>
      <c r="B11" s="35"/>
      <c r="C11" s="7">
        <v>1423200</v>
      </c>
      <c r="D11" s="7">
        <v>1423200</v>
      </c>
      <c r="E11" s="7">
        <v>1423200</v>
      </c>
      <c r="F11" s="7">
        <v>1423200</v>
      </c>
      <c r="G11" s="7">
        <v>730692.34</v>
      </c>
      <c r="H11" s="7">
        <v>51.341507869589663</v>
      </c>
      <c r="I11" s="7">
        <v>51.341507869589663</v>
      </c>
      <c r="J11" s="7">
        <v>730692.34</v>
      </c>
      <c r="K11" s="7">
        <v>51.341507869589663</v>
      </c>
      <c r="L11" s="7">
        <v>51.341507869589663</v>
      </c>
      <c r="M11" s="8" t="s">
        <v>12</v>
      </c>
    </row>
    <row r="12" spans="1:13" ht="22.5" customHeight="1">
      <c r="A12" s="11">
        <v>1</v>
      </c>
      <c r="B12" s="12" t="s">
        <v>16</v>
      </c>
      <c r="C12" s="13">
        <v>44000</v>
      </c>
      <c r="D12" s="14">
        <v>44000</v>
      </c>
      <c r="E12" s="14">
        <v>44000</v>
      </c>
      <c r="F12" s="14">
        <v>44000</v>
      </c>
      <c r="G12" s="14">
        <v>20100</v>
      </c>
      <c r="H12" s="14">
        <v>45.68181818181818</v>
      </c>
      <c r="I12" s="14">
        <v>45.68181818181818</v>
      </c>
      <c r="J12" s="14">
        <v>20100</v>
      </c>
      <c r="K12" s="14">
        <v>45.68181818181818</v>
      </c>
      <c r="L12" s="14">
        <v>45.68181818181818</v>
      </c>
      <c r="M12" s="16" t="s">
        <v>12</v>
      </c>
    </row>
    <row r="13" spans="1:13" ht="42" customHeight="1">
      <c r="A13" s="11">
        <v>2</v>
      </c>
      <c r="B13" s="12" t="s">
        <v>18</v>
      </c>
      <c r="C13" s="13">
        <v>115000</v>
      </c>
      <c r="D13" s="14">
        <v>115000</v>
      </c>
      <c r="E13" s="14">
        <v>115000</v>
      </c>
      <c r="F13" s="14">
        <v>115000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6" t="s">
        <v>12</v>
      </c>
    </row>
    <row r="14" spans="1:13" ht="22.5" customHeight="1">
      <c r="A14" s="11">
        <v>3</v>
      </c>
      <c r="B14" s="12" t="s">
        <v>19</v>
      </c>
      <c r="C14" s="13">
        <v>18000</v>
      </c>
      <c r="D14" s="14">
        <v>18000</v>
      </c>
      <c r="E14" s="14">
        <v>18000</v>
      </c>
      <c r="F14" s="14">
        <v>18000</v>
      </c>
      <c r="G14" s="14">
        <v>16300</v>
      </c>
      <c r="H14" s="14">
        <v>90.555555555555543</v>
      </c>
      <c r="I14" s="14">
        <v>90.555555555555543</v>
      </c>
      <c r="J14" s="14">
        <v>16300</v>
      </c>
      <c r="K14" s="14">
        <v>90.555555555555543</v>
      </c>
      <c r="L14" s="14">
        <v>90.555555555555543</v>
      </c>
      <c r="M14" s="16" t="s">
        <v>12</v>
      </c>
    </row>
    <row r="15" spans="1:13" ht="22.5" customHeight="1">
      <c r="A15" s="11">
        <v>4</v>
      </c>
      <c r="B15" s="12" t="s">
        <v>20</v>
      </c>
      <c r="C15" s="13">
        <v>20000</v>
      </c>
      <c r="D15" s="14">
        <v>20000</v>
      </c>
      <c r="E15" s="14">
        <v>20000</v>
      </c>
      <c r="F15" s="14">
        <v>20000</v>
      </c>
      <c r="G15" s="14">
        <v>16510</v>
      </c>
      <c r="H15" s="14">
        <v>82.55</v>
      </c>
      <c r="I15" s="14">
        <v>82.55</v>
      </c>
      <c r="J15" s="14">
        <v>16510</v>
      </c>
      <c r="K15" s="14">
        <v>82.55</v>
      </c>
      <c r="L15" s="14">
        <v>82.55</v>
      </c>
      <c r="M15" s="16" t="s">
        <v>12</v>
      </c>
    </row>
    <row r="16" spans="1:13" ht="22.5" customHeight="1">
      <c r="A16" s="11">
        <v>5</v>
      </c>
      <c r="B16" s="12" t="s">
        <v>21</v>
      </c>
      <c r="C16" s="13">
        <v>23000</v>
      </c>
      <c r="D16" s="14">
        <v>23000</v>
      </c>
      <c r="E16" s="14">
        <v>23000</v>
      </c>
      <c r="F16" s="14">
        <v>23000</v>
      </c>
      <c r="G16" s="14">
        <v>16520</v>
      </c>
      <c r="H16" s="14">
        <v>71.826086956521735</v>
      </c>
      <c r="I16" s="14">
        <v>71.826086956521735</v>
      </c>
      <c r="J16" s="14">
        <v>16520</v>
      </c>
      <c r="K16" s="14">
        <v>71.826086956521735</v>
      </c>
      <c r="L16" s="14">
        <v>71.826086956521735</v>
      </c>
      <c r="M16" s="16" t="s">
        <v>12</v>
      </c>
    </row>
    <row r="17" spans="1:13" ht="22.5" customHeight="1">
      <c r="A17" s="11">
        <v>6</v>
      </c>
      <c r="B17" s="12" t="s">
        <v>22</v>
      </c>
      <c r="C17" s="13">
        <v>17500</v>
      </c>
      <c r="D17" s="14">
        <v>17500</v>
      </c>
      <c r="E17" s="14">
        <v>17500</v>
      </c>
      <c r="F17" s="14">
        <v>17500</v>
      </c>
      <c r="G17" s="14">
        <v>4000</v>
      </c>
      <c r="H17" s="14">
        <v>22.857142857142858</v>
      </c>
      <c r="I17" s="14">
        <v>22.857142857142858</v>
      </c>
      <c r="J17" s="14">
        <v>4000</v>
      </c>
      <c r="K17" s="14">
        <v>22.857142857142858</v>
      </c>
      <c r="L17" s="14">
        <v>22.857142857142858</v>
      </c>
      <c r="M17" s="16" t="s">
        <v>12</v>
      </c>
    </row>
    <row r="18" spans="1:13" ht="42" customHeight="1">
      <c r="A18" s="11">
        <v>7</v>
      </c>
      <c r="B18" s="12" t="s">
        <v>23</v>
      </c>
      <c r="C18" s="13">
        <v>208000</v>
      </c>
      <c r="D18" s="14">
        <v>208000</v>
      </c>
      <c r="E18" s="14">
        <v>208000</v>
      </c>
      <c r="F18" s="14">
        <v>208000</v>
      </c>
      <c r="G18" s="14">
        <v>134806</v>
      </c>
      <c r="H18" s="14">
        <v>64.810576923076923</v>
      </c>
      <c r="I18" s="14">
        <v>64.810576923076923</v>
      </c>
      <c r="J18" s="14">
        <v>134806</v>
      </c>
      <c r="K18" s="14">
        <v>64.810576923076923</v>
      </c>
      <c r="L18" s="14">
        <v>64.810576923076923</v>
      </c>
      <c r="M18" s="16" t="s">
        <v>12</v>
      </c>
    </row>
    <row r="19" spans="1:13" ht="22.5" customHeight="1">
      <c r="A19" s="11">
        <v>8</v>
      </c>
      <c r="B19" s="12" t="s">
        <v>24</v>
      </c>
      <c r="C19" s="13">
        <v>18000</v>
      </c>
      <c r="D19" s="14">
        <v>18000</v>
      </c>
      <c r="E19" s="14">
        <v>18000</v>
      </c>
      <c r="F19" s="14">
        <v>18000</v>
      </c>
      <c r="G19" s="14">
        <v>11944</v>
      </c>
      <c r="H19" s="14">
        <v>66.355555555555554</v>
      </c>
      <c r="I19" s="14">
        <v>66.355555555555554</v>
      </c>
      <c r="J19" s="14">
        <v>11944</v>
      </c>
      <c r="K19" s="14">
        <v>66.355555555555554</v>
      </c>
      <c r="L19" s="14">
        <v>66.355555555555554</v>
      </c>
      <c r="M19" s="16" t="s">
        <v>12</v>
      </c>
    </row>
    <row r="20" spans="1:13" ht="22.5" customHeight="1">
      <c r="A20" s="11">
        <v>9</v>
      </c>
      <c r="B20" s="12" t="s">
        <v>25</v>
      </c>
      <c r="C20" s="13">
        <v>19200</v>
      </c>
      <c r="D20" s="14">
        <v>19200</v>
      </c>
      <c r="E20" s="14">
        <v>19200</v>
      </c>
      <c r="F20" s="14">
        <v>19200</v>
      </c>
      <c r="G20" s="14">
        <v>16755</v>
      </c>
      <c r="H20" s="14">
        <v>87.265625</v>
      </c>
      <c r="I20" s="14">
        <v>87.265625</v>
      </c>
      <c r="J20" s="14">
        <v>16755</v>
      </c>
      <c r="K20" s="14">
        <v>87.265625</v>
      </c>
      <c r="L20" s="14">
        <v>87.265625</v>
      </c>
      <c r="M20" s="16" t="s">
        <v>12</v>
      </c>
    </row>
    <row r="21" spans="1:13" ht="42" customHeight="1">
      <c r="A21" s="11">
        <v>10</v>
      </c>
      <c r="B21" s="12" t="s">
        <v>26</v>
      </c>
      <c r="C21" s="13">
        <v>255000</v>
      </c>
      <c r="D21" s="14">
        <v>255000</v>
      </c>
      <c r="E21" s="14">
        <v>255000</v>
      </c>
      <c r="F21" s="14">
        <v>255000</v>
      </c>
      <c r="G21" s="14">
        <v>130034</v>
      </c>
      <c r="H21" s="14">
        <v>50.993725490196077</v>
      </c>
      <c r="I21" s="14">
        <v>50.993725490196077</v>
      </c>
      <c r="J21" s="14">
        <v>130034</v>
      </c>
      <c r="K21" s="14">
        <v>50.993725490196077</v>
      </c>
      <c r="L21" s="14">
        <v>50.993725490196077</v>
      </c>
      <c r="M21" s="16" t="s">
        <v>12</v>
      </c>
    </row>
    <row r="22" spans="1:13" ht="22.5" customHeight="1">
      <c r="A22" s="11">
        <v>11</v>
      </c>
      <c r="B22" s="12" t="s">
        <v>27</v>
      </c>
      <c r="C22" s="13">
        <v>20000</v>
      </c>
      <c r="D22" s="14">
        <v>20000</v>
      </c>
      <c r="E22" s="14">
        <v>20000</v>
      </c>
      <c r="F22" s="14">
        <v>20000</v>
      </c>
      <c r="G22" s="14">
        <v>17540</v>
      </c>
      <c r="H22" s="14">
        <v>87.7</v>
      </c>
      <c r="I22" s="14">
        <v>87.7</v>
      </c>
      <c r="J22" s="14">
        <v>17540</v>
      </c>
      <c r="K22" s="14">
        <v>87.7</v>
      </c>
      <c r="L22" s="14">
        <v>87.7</v>
      </c>
      <c r="M22" s="16" t="s">
        <v>12</v>
      </c>
    </row>
    <row r="23" spans="1:13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6" t="s">
        <v>12</v>
      </c>
    </row>
    <row r="24" spans="1:13" ht="42" customHeight="1">
      <c r="A24" s="11">
        <v>13</v>
      </c>
      <c r="B24" s="12" t="s">
        <v>29</v>
      </c>
      <c r="C24" s="13">
        <v>185000</v>
      </c>
      <c r="D24" s="14">
        <v>185000</v>
      </c>
      <c r="E24" s="14">
        <v>185000</v>
      </c>
      <c r="F24" s="14">
        <v>185000</v>
      </c>
      <c r="G24" s="14">
        <v>92253.34</v>
      </c>
      <c r="H24" s="14">
        <v>49.866670270270269</v>
      </c>
      <c r="I24" s="14">
        <v>49.866670270270269</v>
      </c>
      <c r="J24" s="14">
        <v>92253.34</v>
      </c>
      <c r="K24" s="14">
        <v>49.866670270270269</v>
      </c>
      <c r="L24" s="14">
        <v>49.866670270270269</v>
      </c>
      <c r="M24" s="16" t="s">
        <v>12</v>
      </c>
    </row>
    <row r="25" spans="1:13" ht="22.5" customHeight="1">
      <c r="A25" s="11">
        <v>14</v>
      </c>
      <c r="B25" s="12" t="s">
        <v>30</v>
      </c>
      <c r="C25" s="13">
        <v>19500</v>
      </c>
      <c r="D25" s="14">
        <v>19500</v>
      </c>
      <c r="E25" s="14">
        <v>19500</v>
      </c>
      <c r="F25" s="14">
        <v>19500</v>
      </c>
      <c r="G25" s="14">
        <v>2440</v>
      </c>
      <c r="H25" s="14">
        <v>12.512820512820513</v>
      </c>
      <c r="I25" s="14">
        <v>12.512820512820513</v>
      </c>
      <c r="J25" s="14">
        <v>2440</v>
      </c>
      <c r="K25" s="14">
        <v>12.512820512820513</v>
      </c>
      <c r="L25" s="14">
        <v>12.512820512820513</v>
      </c>
      <c r="M25" s="16" t="s">
        <v>12</v>
      </c>
    </row>
    <row r="26" spans="1:13" ht="42" customHeight="1">
      <c r="A26" s="11">
        <v>15</v>
      </c>
      <c r="B26" s="12" t="s">
        <v>31</v>
      </c>
      <c r="C26" s="13">
        <v>208000</v>
      </c>
      <c r="D26" s="14">
        <v>208000</v>
      </c>
      <c r="E26" s="14">
        <v>208000</v>
      </c>
      <c r="F26" s="14">
        <v>208000</v>
      </c>
      <c r="G26" s="14">
        <v>121080</v>
      </c>
      <c r="H26" s="14">
        <v>58.21153846153846</v>
      </c>
      <c r="I26" s="14">
        <v>58.21153846153846</v>
      </c>
      <c r="J26" s="14">
        <v>121080</v>
      </c>
      <c r="K26" s="14">
        <v>58.21153846153846</v>
      </c>
      <c r="L26" s="14">
        <v>58.21153846153846</v>
      </c>
      <c r="M26" s="16" t="s">
        <v>12</v>
      </c>
    </row>
    <row r="27" spans="1:13" ht="22.5" customHeight="1">
      <c r="A27" s="11">
        <v>16</v>
      </c>
      <c r="B27" s="12" t="s">
        <v>32</v>
      </c>
      <c r="C27" s="13">
        <v>20000</v>
      </c>
      <c r="D27" s="14">
        <v>20000</v>
      </c>
      <c r="E27" s="14">
        <v>20000</v>
      </c>
      <c r="F27" s="14">
        <v>20000</v>
      </c>
      <c r="G27" s="14">
        <v>17540</v>
      </c>
      <c r="H27" s="14">
        <v>87.7</v>
      </c>
      <c r="I27" s="14">
        <v>87.7</v>
      </c>
      <c r="J27" s="14">
        <v>17540</v>
      </c>
      <c r="K27" s="14">
        <v>87.7</v>
      </c>
      <c r="L27" s="14">
        <v>87.7</v>
      </c>
      <c r="M27" s="16" t="s">
        <v>12</v>
      </c>
    </row>
    <row r="28" spans="1:13" ht="42" customHeight="1">
      <c r="A28" s="11">
        <v>17</v>
      </c>
      <c r="B28" s="12" t="s">
        <v>33</v>
      </c>
      <c r="C28" s="13">
        <v>233000</v>
      </c>
      <c r="D28" s="14">
        <v>233000</v>
      </c>
      <c r="E28" s="14">
        <v>233000</v>
      </c>
      <c r="F28" s="14">
        <v>233000</v>
      </c>
      <c r="G28" s="14">
        <v>112870</v>
      </c>
      <c r="H28" s="14">
        <v>48.442060085836907</v>
      </c>
      <c r="I28" s="14">
        <v>48.442060085836907</v>
      </c>
      <c r="J28" s="14">
        <v>112870</v>
      </c>
      <c r="K28" s="14">
        <v>48.442060085836907</v>
      </c>
      <c r="L28" s="14">
        <v>48.442060085836907</v>
      </c>
      <c r="M28" s="16" t="s">
        <v>12</v>
      </c>
    </row>
    <row r="29" spans="1:13" ht="42" customHeight="1">
      <c r="A29" s="34" t="s">
        <v>34</v>
      </c>
      <c r="B29" s="35"/>
      <c r="C29" s="7">
        <v>2344600</v>
      </c>
      <c r="D29" s="7">
        <v>2344600</v>
      </c>
      <c r="E29" s="7">
        <v>2344600</v>
      </c>
      <c r="F29" s="7">
        <v>2344600</v>
      </c>
      <c r="G29" s="7">
        <v>1135389.8999999999</v>
      </c>
      <c r="H29" s="7">
        <v>48.425739998293949</v>
      </c>
      <c r="I29" s="7">
        <v>48.425739998293949</v>
      </c>
      <c r="J29" s="7">
        <v>1135389.8999999999</v>
      </c>
      <c r="K29" s="7">
        <v>48.425739998293949</v>
      </c>
      <c r="L29" s="7">
        <v>48.425739998293949</v>
      </c>
      <c r="M29" s="8" t="s">
        <v>12</v>
      </c>
    </row>
    <row r="30" spans="1:13" ht="42" customHeight="1">
      <c r="A30" s="11">
        <v>1</v>
      </c>
      <c r="B30" s="12" t="s">
        <v>35</v>
      </c>
      <c r="C30" s="13">
        <v>257000</v>
      </c>
      <c r="D30" s="14">
        <v>257000</v>
      </c>
      <c r="E30" s="14">
        <v>257000</v>
      </c>
      <c r="F30" s="14">
        <v>257000</v>
      </c>
      <c r="G30" s="14">
        <v>85620.64</v>
      </c>
      <c r="H30" s="14">
        <v>33.315424124513619</v>
      </c>
      <c r="I30" s="14">
        <v>33.315424124513619</v>
      </c>
      <c r="J30" s="14">
        <v>85620.64</v>
      </c>
      <c r="K30" s="14">
        <v>33.315424124513619</v>
      </c>
      <c r="L30" s="14">
        <v>33.315424124513619</v>
      </c>
      <c r="M30" s="16" t="s">
        <v>12</v>
      </c>
    </row>
    <row r="31" spans="1:13" ht="22.5" customHeight="1">
      <c r="A31" s="11">
        <v>2</v>
      </c>
      <c r="B31" s="12" t="s">
        <v>36</v>
      </c>
      <c r="C31" s="13">
        <v>45000</v>
      </c>
      <c r="D31" s="14">
        <v>45000</v>
      </c>
      <c r="E31" s="14">
        <v>45000</v>
      </c>
      <c r="F31" s="14">
        <v>45000</v>
      </c>
      <c r="G31" s="14">
        <v>21600</v>
      </c>
      <c r="H31" s="14">
        <v>48</v>
      </c>
      <c r="I31" s="14">
        <v>48</v>
      </c>
      <c r="J31" s="14">
        <v>21600</v>
      </c>
      <c r="K31" s="14">
        <v>48</v>
      </c>
      <c r="L31" s="14">
        <v>48</v>
      </c>
      <c r="M31" s="16" t="s">
        <v>12</v>
      </c>
    </row>
    <row r="32" spans="1:13" ht="22.5" customHeight="1">
      <c r="A32" s="11">
        <v>3</v>
      </c>
      <c r="B32" s="12" t="s">
        <v>37</v>
      </c>
      <c r="C32" s="13">
        <v>68000</v>
      </c>
      <c r="D32" s="14">
        <v>68000</v>
      </c>
      <c r="E32" s="14">
        <v>68000</v>
      </c>
      <c r="F32" s="14">
        <v>68000</v>
      </c>
      <c r="G32" s="14">
        <v>13156</v>
      </c>
      <c r="H32" s="14">
        <v>19.347058823529412</v>
      </c>
      <c r="I32" s="14">
        <v>19.347058823529412</v>
      </c>
      <c r="J32" s="14">
        <v>13156</v>
      </c>
      <c r="K32" s="14">
        <v>19.347058823529412</v>
      </c>
      <c r="L32" s="14">
        <v>19.347058823529412</v>
      </c>
      <c r="M32" s="16" t="s">
        <v>12</v>
      </c>
    </row>
    <row r="33" spans="1:13" ht="42" customHeight="1">
      <c r="A33" s="11">
        <v>4</v>
      </c>
      <c r="B33" s="12" t="s">
        <v>38</v>
      </c>
      <c r="C33" s="13">
        <v>187000</v>
      </c>
      <c r="D33" s="14">
        <v>187000</v>
      </c>
      <c r="E33" s="14">
        <v>187000</v>
      </c>
      <c r="F33" s="14">
        <v>187000</v>
      </c>
      <c r="G33" s="14">
        <v>86100</v>
      </c>
      <c r="H33" s="14">
        <v>46.042780748663105</v>
      </c>
      <c r="I33" s="14">
        <v>46.042780748663105</v>
      </c>
      <c r="J33" s="14">
        <v>86100</v>
      </c>
      <c r="K33" s="14">
        <v>46.042780748663105</v>
      </c>
      <c r="L33" s="14">
        <v>46.042780748663105</v>
      </c>
      <c r="M33" s="16" t="s">
        <v>12</v>
      </c>
    </row>
    <row r="34" spans="1:13" ht="42" customHeight="1">
      <c r="A34" s="11">
        <v>5</v>
      </c>
      <c r="B34" s="12" t="s">
        <v>39</v>
      </c>
      <c r="C34" s="13">
        <v>161000</v>
      </c>
      <c r="D34" s="14">
        <v>161000</v>
      </c>
      <c r="E34" s="14">
        <v>161000</v>
      </c>
      <c r="F34" s="14">
        <v>161000</v>
      </c>
      <c r="G34" s="14">
        <v>83800.67</v>
      </c>
      <c r="H34" s="14">
        <v>52.050105590062117</v>
      </c>
      <c r="I34" s="14">
        <v>52.050105590062117</v>
      </c>
      <c r="J34" s="14">
        <v>83800.67</v>
      </c>
      <c r="K34" s="14">
        <v>52.050105590062117</v>
      </c>
      <c r="L34" s="14">
        <v>52.050105590062117</v>
      </c>
      <c r="M34" s="16" t="s">
        <v>12</v>
      </c>
    </row>
    <row r="35" spans="1:13" ht="22.5" customHeight="1">
      <c r="A35" s="11">
        <v>6</v>
      </c>
      <c r="B35" s="12" t="s">
        <v>40</v>
      </c>
      <c r="C35" s="13">
        <v>67000</v>
      </c>
      <c r="D35" s="14">
        <v>67000</v>
      </c>
      <c r="E35" s="14">
        <v>67000</v>
      </c>
      <c r="F35" s="14">
        <v>67000</v>
      </c>
      <c r="G35" s="14">
        <v>40160</v>
      </c>
      <c r="H35" s="14">
        <v>59.940298507462686</v>
      </c>
      <c r="I35" s="14">
        <v>59.940298507462686</v>
      </c>
      <c r="J35" s="14">
        <v>40160</v>
      </c>
      <c r="K35" s="14">
        <v>59.940298507462686</v>
      </c>
      <c r="L35" s="14">
        <v>59.940298507462686</v>
      </c>
      <c r="M35" s="16" t="s">
        <v>12</v>
      </c>
    </row>
    <row r="36" spans="1:13" ht="22.5" customHeight="1">
      <c r="A36" s="11">
        <v>7</v>
      </c>
      <c r="B36" s="12" t="s">
        <v>41</v>
      </c>
      <c r="C36" s="13">
        <v>68000</v>
      </c>
      <c r="D36" s="14">
        <v>68000</v>
      </c>
      <c r="E36" s="14">
        <v>68000</v>
      </c>
      <c r="F36" s="14">
        <v>68000</v>
      </c>
      <c r="G36" s="14">
        <v>52334</v>
      </c>
      <c r="H36" s="14">
        <v>76.961764705882345</v>
      </c>
      <c r="I36" s="14">
        <v>76.961764705882345</v>
      </c>
      <c r="J36" s="14">
        <v>52334</v>
      </c>
      <c r="K36" s="14">
        <v>76.961764705882345</v>
      </c>
      <c r="L36" s="14">
        <v>76.961764705882345</v>
      </c>
      <c r="M36" s="16" t="s">
        <v>12</v>
      </c>
    </row>
    <row r="37" spans="1:13" ht="22.5" customHeight="1">
      <c r="A37" s="11">
        <v>8</v>
      </c>
      <c r="B37" s="12" t="s">
        <v>42</v>
      </c>
      <c r="C37" s="13">
        <v>20000</v>
      </c>
      <c r="D37" s="14">
        <v>20000</v>
      </c>
      <c r="E37" s="14">
        <v>20000</v>
      </c>
      <c r="F37" s="14">
        <v>20000</v>
      </c>
      <c r="G37" s="14">
        <v>11417</v>
      </c>
      <c r="H37" s="14">
        <v>57.085000000000001</v>
      </c>
      <c r="I37" s="14">
        <v>57.085000000000001</v>
      </c>
      <c r="J37" s="14">
        <v>11417</v>
      </c>
      <c r="K37" s="14">
        <v>57.085000000000001</v>
      </c>
      <c r="L37" s="14">
        <v>57.085000000000001</v>
      </c>
      <c r="M37" s="16" t="s">
        <v>12</v>
      </c>
    </row>
    <row r="38" spans="1:13" ht="42" customHeight="1">
      <c r="A38" s="11">
        <v>9</v>
      </c>
      <c r="B38" s="12" t="s">
        <v>43</v>
      </c>
      <c r="C38" s="13">
        <v>187000</v>
      </c>
      <c r="D38" s="14">
        <v>187000</v>
      </c>
      <c r="E38" s="14">
        <v>187000</v>
      </c>
      <c r="F38" s="14">
        <v>187000</v>
      </c>
      <c r="G38" s="14">
        <v>100070</v>
      </c>
      <c r="H38" s="14">
        <v>53.513368983957221</v>
      </c>
      <c r="I38" s="14">
        <v>53.513368983957221</v>
      </c>
      <c r="J38" s="14">
        <v>100070</v>
      </c>
      <c r="K38" s="14">
        <v>53.513368983957221</v>
      </c>
      <c r="L38" s="14">
        <v>53.513368983957221</v>
      </c>
      <c r="M38" s="16" t="s">
        <v>12</v>
      </c>
    </row>
    <row r="39" spans="1:13" ht="22.5" customHeight="1">
      <c r="A39" s="11">
        <v>10</v>
      </c>
      <c r="B39" s="12" t="s">
        <v>44</v>
      </c>
      <c r="C39" s="13">
        <v>23000</v>
      </c>
      <c r="D39" s="14">
        <v>23000</v>
      </c>
      <c r="E39" s="14">
        <v>23000</v>
      </c>
      <c r="F39" s="14">
        <v>23000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6" t="s">
        <v>12</v>
      </c>
    </row>
    <row r="40" spans="1:13" ht="22.5" customHeight="1">
      <c r="A40" s="11">
        <v>11</v>
      </c>
      <c r="B40" s="12" t="s">
        <v>45</v>
      </c>
      <c r="C40" s="13">
        <v>65000</v>
      </c>
      <c r="D40" s="14">
        <v>65000</v>
      </c>
      <c r="E40" s="14">
        <v>65000</v>
      </c>
      <c r="F40" s="14">
        <v>65000</v>
      </c>
      <c r="G40" s="14">
        <v>65000</v>
      </c>
      <c r="H40" s="14">
        <v>100</v>
      </c>
      <c r="I40" s="14">
        <v>100</v>
      </c>
      <c r="J40" s="14">
        <v>65000</v>
      </c>
      <c r="K40" s="14">
        <v>100</v>
      </c>
      <c r="L40" s="14">
        <v>100</v>
      </c>
      <c r="M40" s="16" t="s">
        <v>12</v>
      </c>
    </row>
    <row r="41" spans="1:13" ht="22.5" customHeight="1">
      <c r="A41" s="11">
        <v>12</v>
      </c>
      <c r="B41" s="12" t="s">
        <v>46</v>
      </c>
      <c r="C41" s="13">
        <v>20600</v>
      </c>
      <c r="D41" s="14">
        <v>20600</v>
      </c>
      <c r="E41" s="14">
        <v>20600</v>
      </c>
      <c r="F41" s="14">
        <v>20600</v>
      </c>
      <c r="G41" s="14">
        <v>20600</v>
      </c>
      <c r="H41" s="14">
        <v>100</v>
      </c>
      <c r="I41" s="14">
        <v>100</v>
      </c>
      <c r="J41" s="14">
        <v>20600</v>
      </c>
      <c r="K41" s="14">
        <v>100</v>
      </c>
      <c r="L41" s="14">
        <v>100</v>
      </c>
      <c r="M41" s="16" t="s">
        <v>12</v>
      </c>
    </row>
    <row r="42" spans="1:13" ht="42" customHeight="1">
      <c r="A42" s="11">
        <v>13</v>
      </c>
      <c r="B42" s="12" t="s">
        <v>47</v>
      </c>
      <c r="C42" s="13">
        <v>235000</v>
      </c>
      <c r="D42" s="14">
        <v>235000</v>
      </c>
      <c r="E42" s="14">
        <v>235000</v>
      </c>
      <c r="F42" s="14">
        <v>235000</v>
      </c>
      <c r="G42" s="14">
        <v>129302.85</v>
      </c>
      <c r="H42" s="14">
        <v>55.022489361702128</v>
      </c>
      <c r="I42" s="14">
        <v>55.022489361702128</v>
      </c>
      <c r="J42" s="14">
        <v>129302.85</v>
      </c>
      <c r="K42" s="14">
        <v>55.022489361702128</v>
      </c>
      <c r="L42" s="14">
        <v>55.022489361702128</v>
      </c>
      <c r="M42" s="16" t="s">
        <v>12</v>
      </c>
    </row>
    <row r="43" spans="1:13" ht="42" customHeight="1">
      <c r="A43" s="11">
        <v>14</v>
      </c>
      <c r="B43" s="12" t="s">
        <v>48</v>
      </c>
      <c r="C43" s="13">
        <v>260000</v>
      </c>
      <c r="D43" s="14">
        <v>260000</v>
      </c>
      <c r="E43" s="14">
        <v>260000</v>
      </c>
      <c r="F43" s="14">
        <v>260000</v>
      </c>
      <c r="G43" s="14">
        <v>145910.74</v>
      </c>
      <c r="H43" s="14">
        <v>56.119515384615383</v>
      </c>
      <c r="I43" s="14">
        <v>56.119515384615383</v>
      </c>
      <c r="J43" s="14">
        <v>145910.74</v>
      </c>
      <c r="K43" s="14">
        <v>56.119515384615383</v>
      </c>
      <c r="L43" s="14">
        <v>56.119515384615383</v>
      </c>
      <c r="M43" s="16" t="s">
        <v>12</v>
      </c>
    </row>
    <row r="44" spans="1:13" ht="42" customHeight="1">
      <c r="A44" s="11">
        <v>15</v>
      </c>
      <c r="B44" s="12" t="s">
        <v>49</v>
      </c>
      <c r="C44" s="13">
        <v>159000</v>
      </c>
      <c r="D44" s="14">
        <v>159000</v>
      </c>
      <c r="E44" s="14">
        <v>159000</v>
      </c>
      <c r="F44" s="14">
        <v>159000</v>
      </c>
      <c r="G44" s="14">
        <v>24304</v>
      </c>
      <c r="H44" s="14">
        <v>15.285534591194969</v>
      </c>
      <c r="I44" s="14">
        <v>15.285534591194969</v>
      </c>
      <c r="J44" s="14">
        <v>24304</v>
      </c>
      <c r="K44" s="14">
        <v>15.285534591194969</v>
      </c>
      <c r="L44" s="14">
        <v>15.285534591194969</v>
      </c>
      <c r="M44" s="16" t="s">
        <v>12</v>
      </c>
    </row>
    <row r="45" spans="1:13" ht="42" customHeight="1">
      <c r="A45" s="11">
        <v>16</v>
      </c>
      <c r="B45" s="12" t="s">
        <v>50</v>
      </c>
      <c r="C45" s="13">
        <v>211000</v>
      </c>
      <c r="D45" s="14">
        <v>211000</v>
      </c>
      <c r="E45" s="14">
        <v>211000</v>
      </c>
      <c r="F45" s="14">
        <v>211000</v>
      </c>
      <c r="G45" s="14">
        <v>118064</v>
      </c>
      <c r="H45" s="14">
        <v>55.954502369668248</v>
      </c>
      <c r="I45" s="14">
        <v>55.954502369668248</v>
      </c>
      <c r="J45" s="14">
        <v>118064</v>
      </c>
      <c r="K45" s="14">
        <v>55.954502369668248</v>
      </c>
      <c r="L45" s="14">
        <v>55.954502369668248</v>
      </c>
      <c r="M45" s="16" t="s">
        <v>12</v>
      </c>
    </row>
    <row r="46" spans="1:13" ht="22.5" customHeight="1">
      <c r="A46" s="11">
        <v>17</v>
      </c>
      <c r="B46" s="12" t="s">
        <v>51</v>
      </c>
      <c r="C46" s="13">
        <v>88000</v>
      </c>
      <c r="D46" s="14">
        <v>88000</v>
      </c>
      <c r="E46" s="14">
        <v>88000</v>
      </c>
      <c r="F46" s="14">
        <v>88000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6" t="s">
        <v>12</v>
      </c>
    </row>
    <row r="47" spans="1:13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6" t="s">
        <v>12</v>
      </c>
    </row>
    <row r="48" spans="1:13" ht="42" customHeight="1">
      <c r="A48" s="11">
        <v>19</v>
      </c>
      <c r="B48" s="12" t="s">
        <v>53</v>
      </c>
      <c r="C48" s="13">
        <v>111000</v>
      </c>
      <c r="D48" s="14">
        <v>111000</v>
      </c>
      <c r="E48" s="14">
        <v>111000</v>
      </c>
      <c r="F48" s="14">
        <v>111000</v>
      </c>
      <c r="G48" s="14">
        <v>60940</v>
      </c>
      <c r="H48" s="14">
        <v>54.900900900900901</v>
      </c>
      <c r="I48" s="14">
        <v>54.900900900900901</v>
      </c>
      <c r="J48" s="14">
        <v>60940</v>
      </c>
      <c r="K48" s="14">
        <v>54.900900900900901</v>
      </c>
      <c r="L48" s="14">
        <v>54.900900900900901</v>
      </c>
      <c r="M48" s="16" t="s">
        <v>12</v>
      </c>
    </row>
    <row r="49" spans="1:13" ht="42" customHeight="1">
      <c r="A49" s="11">
        <v>20</v>
      </c>
      <c r="B49" s="12" t="s">
        <v>54</v>
      </c>
      <c r="C49" s="13">
        <v>112000</v>
      </c>
      <c r="D49" s="14">
        <v>112000</v>
      </c>
      <c r="E49" s="14">
        <v>112000</v>
      </c>
      <c r="F49" s="14">
        <v>112000</v>
      </c>
      <c r="G49" s="14">
        <v>77010</v>
      </c>
      <c r="H49" s="14">
        <v>68.758928571428569</v>
      </c>
      <c r="I49" s="14">
        <v>68.758928571428569</v>
      </c>
      <c r="J49" s="14">
        <v>77010</v>
      </c>
      <c r="K49" s="14">
        <v>68.758928571428569</v>
      </c>
      <c r="L49" s="14">
        <v>68.758928571428569</v>
      </c>
      <c r="M49" s="16" t="s">
        <v>12</v>
      </c>
    </row>
    <row r="50" spans="1:13" ht="42" customHeight="1">
      <c r="A50" s="34" t="s">
        <v>55</v>
      </c>
      <c r="B50" s="35"/>
      <c r="C50" s="7">
        <v>581600</v>
      </c>
      <c r="D50" s="7">
        <v>581600</v>
      </c>
      <c r="E50" s="7">
        <v>581600</v>
      </c>
      <c r="F50" s="7">
        <v>581600</v>
      </c>
      <c r="G50" s="7">
        <v>323013.03000000003</v>
      </c>
      <c r="H50" s="7">
        <v>55.538691540577716</v>
      </c>
      <c r="I50" s="7">
        <v>55.538691540577716</v>
      </c>
      <c r="J50" s="7">
        <v>323013.03000000003</v>
      </c>
      <c r="K50" s="7">
        <v>55.538691540577716</v>
      </c>
      <c r="L50" s="7">
        <v>55.538691540577716</v>
      </c>
      <c r="M50" s="8" t="s">
        <v>12</v>
      </c>
    </row>
    <row r="51" spans="1:13" ht="22.5" customHeight="1">
      <c r="A51" s="11">
        <v>1</v>
      </c>
      <c r="B51" s="12" t="s">
        <v>56</v>
      </c>
      <c r="C51" s="13">
        <v>46000</v>
      </c>
      <c r="D51" s="14">
        <v>46000</v>
      </c>
      <c r="E51" s="14">
        <v>46000</v>
      </c>
      <c r="F51" s="14">
        <v>46000</v>
      </c>
      <c r="G51" s="14">
        <v>29790</v>
      </c>
      <c r="H51" s="14">
        <v>64.760869565217391</v>
      </c>
      <c r="I51" s="14">
        <v>64.760869565217391</v>
      </c>
      <c r="J51" s="14">
        <v>29790</v>
      </c>
      <c r="K51" s="14">
        <v>64.760869565217391</v>
      </c>
      <c r="L51" s="14">
        <v>64.760869565217391</v>
      </c>
      <c r="M51" s="16" t="s">
        <v>12</v>
      </c>
    </row>
    <row r="52" spans="1:13" ht="22.5" customHeight="1">
      <c r="A52" s="11">
        <v>2</v>
      </c>
      <c r="B52" s="12" t="s">
        <v>57</v>
      </c>
      <c r="C52" s="13">
        <v>18000</v>
      </c>
      <c r="D52" s="14">
        <v>18000</v>
      </c>
      <c r="E52" s="14">
        <v>18000</v>
      </c>
      <c r="F52" s="14">
        <v>18000</v>
      </c>
      <c r="G52" s="14">
        <v>4600</v>
      </c>
      <c r="H52" s="14">
        <v>25.555555555555557</v>
      </c>
      <c r="I52" s="14">
        <v>25.555555555555557</v>
      </c>
      <c r="J52" s="14">
        <v>4600</v>
      </c>
      <c r="K52" s="14">
        <v>25.555555555555557</v>
      </c>
      <c r="L52" s="14">
        <v>25.555555555555557</v>
      </c>
      <c r="M52" s="16" t="s">
        <v>12</v>
      </c>
    </row>
    <row r="53" spans="1:13" ht="42" customHeight="1">
      <c r="A53" s="11">
        <v>3</v>
      </c>
      <c r="B53" s="12" t="s">
        <v>58</v>
      </c>
      <c r="C53" s="13">
        <v>186000</v>
      </c>
      <c r="D53" s="14">
        <v>186000</v>
      </c>
      <c r="E53" s="14">
        <v>186000</v>
      </c>
      <c r="F53" s="14">
        <v>186000</v>
      </c>
      <c r="G53" s="14">
        <v>109150.36</v>
      </c>
      <c r="H53" s="14">
        <v>58.682989247311824</v>
      </c>
      <c r="I53" s="14">
        <v>58.682989247311824</v>
      </c>
      <c r="J53" s="14">
        <v>109150.36</v>
      </c>
      <c r="K53" s="14">
        <v>58.682989247311824</v>
      </c>
      <c r="L53" s="14">
        <v>58.682989247311824</v>
      </c>
      <c r="M53" s="16" t="s">
        <v>12</v>
      </c>
    </row>
    <row r="54" spans="1:13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6" t="s">
        <v>12</v>
      </c>
    </row>
    <row r="55" spans="1:13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6" t="s">
        <v>12</v>
      </c>
    </row>
    <row r="56" spans="1:13" ht="22.5" customHeight="1">
      <c r="A56" s="11">
        <v>6</v>
      </c>
      <c r="B56" s="12" t="s">
        <v>61</v>
      </c>
      <c r="C56" s="13">
        <v>23500</v>
      </c>
      <c r="D56" s="14">
        <v>23500</v>
      </c>
      <c r="E56" s="14">
        <v>23500</v>
      </c>
      <c r="F56" s="14">
        <v>23500</v>
      </c>
      <c r="G56" s="14">
        <v>19758</v>
      </c>
      <c r="H56" s="14">
        <v>84.076595744680844</v>
      </c>
      <c r="I56" s="14">
        <v>84.076595744680844</v>
      </c>
      <c r="J56" s="14">
        <v>19758</v>
      </c>
      <c r="K56" s="14">
        <v>84.076595744680844</v>
      </c>
      <c r="L56" s="14">
        <v>84.076595744680844</v>
      </c>
      <c r="M56" s="16" t="s">
        <v>12</v>
      </c>
    </row>
    <row r="57" spans="1:13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6" t="s">
        <v>12</v>
      </c>
    </row>
    <row r="58" spans="1:13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6" t="s">
        <v>12</v>
      </c>
    </row>
    <row r="59" spans="1:13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6" t="s">
        <v>12</v>
      </c>
    </row>
    <row r="60" spans="1:13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6" t="s">
        <v>12</v>
      </c>
    </row>
    <row r="61" spans="1:13" ht="22.5" customHeight="1">
      <c r="A61" s="11">
        <v>11</v>
      </c>
      <c r="B61" s="12" t="s">
        <v>66</v>
      </c>
      <c r="C61" s="13">
        <v>17500</v>
      </c>
      <c r="D61" s="14">
        <v>17500</v>
      </c>
      <c r="E61" s="14">
        <v>17500</v>
      </c>
      <c r="F61" s="14">
        <v>17500</v>
      </c>
      <c r="G61" s="14">
        <v>4200</v>
      </c>
      <c r="H61" s="14">
        <v>24</v>
      </c>
      <c r="I61" s="14">
        <v>24</v>
      </c>
      <c r="J61" s="14">
        <v>4200</v>
      </c>
      <c r="K61" s="14">
        <v>24</v>
      </c>
      <c r="L61" s="14">
        <v>24</v>
      </c>
      <c r="M61" s="16" t="s">
        <v>12</v>
      </c>
    </row>
    <row r="62" spans="1:13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6" t="s">
        <v>12</v>
      </c>
    </row>
    <row r="63" spans="1:13" ht="22.5" customHeight="1">
      <c r="A63" s="11">
        <v>13</v>
      </c>
      <c r="B63" s="12" t="s">
        <v>68</v>
      </c>
      <c r="C63" s="13">
        <v>5100</v>
      </c>
      <c r="D63" s="14">
        <v>5100</v>
      </c>
      <c r="E63" s="14">
        <v>5100</v>
      </c>
      <c r="F63" s="14">
        <v>5100</v>
      </c>
      <c r="G63" s="14">
        <v>1000</v>
      </c>
      <c r="H63" s="14">
        <v>19.6078431372549</v>
      </c>
      <c r="I63" s="14">
        <v>19.6078431372549</v>
      </c>
      <c r="J63" s="14">
        <v>1000</v>
      </c>
      <c r="K63" s="14">
        <v>19.6078431372549</v>
      </c>
      <c r="L63" s="14">
        <v>19.6078431372549</v>
      </c>
      <c r="M63" s="16" t="s">
        <v>12</v>
      </c>
    </row>
    <row r="64" spans="1:13" ht="22.5" customHeight="1">
      <c r="A64" s="11">
        <v>14</v>
      </c>
      <c r="B64" s="12" t="s">
        <v>69</v>
      </c>
      <c r="C64" s="13">
        <v>17500</v>
      </c>
      <c r="D64" s="14">
        <v>17500</v>
      </c>
      <c r="E64" s="14">
        <v>17500</v>
      </c>
      <c r="F64" s="14">
        <v>17500</v>
      </c>
      <c r="G64" s="14">
        <v>12580</v>
      </c>
      <c r="H64" s="14">
        <v>71.885714285714286</v>
      </c>
      <c r="I64" s="14">
        <v>71.885714285714286</v>
      </c>
      <c r="J64" s="14">
        <v>12580</v>
      </c>
      <c r="K64" s="14">
        <v>71.885714285714286</v>
      </c>
      <c r="L64" s="14">
        <v>71.885714285714286</v>
      </c>
      <c r="M64" s="16" t="s">
        <v>12</v>
      </c>
    </row>
    <row r="65" spans="1:13" ht="22.5" customHeight="1">
      <c r="A65" s="11">
        <v>15</v>
      </c>
      <c r="B65" s="12" t="s">
        <v>70</v>
      </c>
      <c r="C65" s="13">
        <v>21000</v>
      </c>
      <c r="D65" s="14">
        <v>21000</v>
      </c>
      <c r="E65" s="14">
        <v>21000</v>
      </c>
      <c r="F65" s="14">
        <v>21000</v>
      </c>
      <c r="G65" s="14">
        <v>18578</v>
      </c>
      <c r="H65" s="14">
        <v>88.466666666666654</v>
      </c>
      <c r="I65" s="14">
        <v>88.466666666666654</v>
      </c>
      <c r="J65" s="14">
        <v>18578</v>
      </c>
      <c r="K65" s="14">
        <v>88.466666666666654</v>
      </c>
      <c r="L65" s="14">
        <v>88.466666666666654</v>
      </c>
      <c r="M65" s="16" t="s">
        <v>12</v>
      </c>
    </row>
    <row r="66" spans="1:13" ht="22.5" customHeight="1">
      <c r="A66" s="11">
        <v>16</v>
      </c>
      <c r="B66" s="12" t="s">
        <v>71</v>
      </c>
      <c r="C66" s="13">
        <v>20000</v>
      </c>
      <c r="D66" s="14">
        <v>20000</v>
      </c>
      <c r="E66" s="14">
        <v>20000</v>
      </c>
      <c r="F66" s="14">
        <v>20000</v>
      </c>
      <c r="G66" s="14">
        <v>17340</v>
      </c>
      <c r="H66" s="14">
        <v>86.7</v>
      </c>
      <c r="I66" s="14">
        <v>86.7</v>
      </c>
      <c r="J66" s="14">
        <v>17340</v>
      </c>
      <c r="K66" s="14">
        <v>86.7</v>
      </c>
      <c r="L66" s="14">
        <v>86.7</v>
      </c>
      <c r="M66" s="16" t="s">
        <v>12</v>
      </c>
    </row>
    <row r="67" spans="1:1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6" t="s">
        <v>12</v>
      </c>
    </row>
    <row r="68" spans="1:1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6" t="s">
        <v>12</v>
      </c>
    </row>
    <row r="69" spans="1:13" ht="42" customHeight="1">
      <c r="A69" s="11">
        <v>19</v>
      </c>
      <c r="B69" s="12" t="s">
        <v>74</v>
      </c>
      <c r="C69" s="13">
        <v>189000</v>
      </c>
      <c r="D69" s="14">
        <v>189000</v>
      </c>
      <c r="E69" s="14">
        <v>189000</v>
      </c>
      <c r="F69" s="14">
        <v>189000</v>
      </c>
      <c r="G69" s="14">
        <v>94816.67</v>
      </c>
      <c r="H69" s="14">
        <v>50.167550264550265</v>
      </c>
      <c r="I69" s="14">
        <v>50.167550264550265</v>
      </c>
      <c r="J69" s="14">
        <v>94816.67</v>
      </c>
      <c r="K69" s="14">
        <v>50.167550264550265</v>
      </c>
      <c r="L69" s="14">
        <v>50.167550264550265</v>
      </c>
      <c r="M69" s="16" t="s">
        <v>12</v>
      </c>
    </row>
    <row r="70" spans="1:13" ht="22.5" customHeight="1">
      <c r="A70" s="11">
        <v>20</v>
      </c>
      <c r="B70" s="12" t="s">
        <v>75</v>
      </c>
      <c r="C70" s="13">
        <v>18000</v>
      </c>
      <c r="D70" s="14">
        <v>18000</v>
      </c>
      <c r="E70" s="14">
        <v>18000</v>
      </c>
      <c r="F70" s="14">
        <v>18000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6" t="s">
        <v>12</v>
      </c>
    </row>
    <row r="71" spans="1:13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6" t="s">
        <v>12</v>
      </c>
    </row>
    <row r="72" spans="1:13" ht="22.5" customHeight="1">
      <c r="A72" s="11">
        <v>22</v>
      </c>
      <c r="B72" s="12" t="s">
        <v>77</v>
      </c>
      <c r="C72" s="13">
        <v>20000</v>
      </c>
      <c r="D72" s="14">
        <v>20000</v>
      </c>
      <c r="E72" s="14">
        <v>20000</v>
      </c>
      <c r="F72" s="14">
        <v>20000</v>
      </c>
      <c r="G72" s="14">
        <v>11200</v>
      </c>
      <c r="H72" s="14">
        <v>56</v>
      </c>
      <c r="I72" s="14">
        <v>56</v>
      </c>
      <c r="J72" s="14">
        <v>11200</v>
      </c>
      <c r="K72" s="14">
        <v>56</v>
      </c>
      <c r="L72" s="14">
        <v>56</v>
      </c>
      <c r="M72" s="16" t="s">
        <v>12</v>
      </c>
    </row>
    <row r="73" spans="1:13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6" t="s">
        <v>12</v>
      </c>
    </row>
    <row r="74" spans="1:13" ht="42" customHeight="1">
      <c r="A74" s="34" t="s">
        <v>79</v>
      </c>
      <c r="B74" s="35"/>
      <c r="C74" s="7">
        <v>262800</v>
      </c>
      <c r="D74" s="7">
        <v>262800</v>
      </c>
      <c r="E74" s="7">
        <v>265300</v>
      </c>
      <c r="F74" s="7">
        <v>265300</v>
      </c>
      <c r="G74" s="7">
        <v>134269</v>
      </c>
      <c r="H74" s="7">
        <v>51.091704718417049</v>
      </c>
      <c r="I74" s="7">
        <v>50.61025254428948</v>
      </c>
      <c r="J74" s="7">
        <v>134269</v>
      </c>
      <c r="K74" s="7">
        <v>51.091704718417049</v>
      </c>
      <c r="L74" s="7">
        <v>50.61025254428948</v>
      </c>
      <c r="M74" s="8" t="s">
        <v>12</v>
      </c>
    </row>
    <row r="75" spans="1:13" ht="22.5" customHeight="1">
      <c r="A75" s="11">
        <v>1</v>
      </c>
      <c r="B75" s="12" t="s">
        <v>80</v>
      </c>
      <c r="C75" s="13">
        <v>17200</v>
      </c>
      <c r="D75" s="14">
        <v>17200</v>
      </c>
      <c r="E75" s="14">
        <v>17200</v>
      </c>
      <c r="F75" s="14">
        <v>17200</v>
      </c>
      <c r="G75" s="14">
        <v>740</v>
      </c>
      <c r="H75" s="14">
        <v>4.3023255813953494</v>
      </c>
      <c r="I75" s="14">
        <v>4.3023255813953494</v>
      </c>
      <c r="J75" s="14">
        <v>740</v>
      </c>
      <c r="K75" s="14">
        <v>4.3023255813953494</v>
      </c>
      <c r="L75" s="14">
        <v>4.3023255813953494</v>
      </c>
      <c r="M75" s="16" t="s">
        <v>12</v>
      </c>
    </row>
    <row r="76" spans="1:13" ht="22.5" customHeight="1">
      <c r="A76" s="11">
        <v>2</v>
      </c>
      <c r="B76" s="12" t="s">
        <v>81</v>
      </c>
      <c r="C76" s="13">
        <v>20000</v>
      </c>
      <c r="D76" s="14">
        <v>20000</v>
      </c>
      <c r="E76" s="14">
        <v>22500</v>
      </c>
      <c r="F76" s="14">
        <v>22500</v>
      </c>
      <c r="G76" s="14">
        <v>7640</v>
      </c>
      <c r="H76" s="14">
        <v>38.200000000000003</v>
      </c>
      <c r="I76" s="14">
        <v>33.955555555555556</v>
      </c>
      <c r="J76" s="14">
        <v>7640</v>
      </c>
      <c r="K76" s="14">
        <v>38.200000000000003</v>
      </c>
      <c r="L76" s="14">
        <v>33.955555555555556</v>
      </c>
      <c r="M76" s="16" t="s">
        <v>12</v>
      </c>
    </row>
    <row r="77" spans="1:13" ht="22.5" customHeight="1">
      <c r="A77" s="11">
        <v>3</v>
      </c>
      <c r="B77" s="12" t="s">
        <v>82</v>
      </c>
      <c r="C77" s="13">
        <v>21000</v>
      </c>
      <c r="D77" s="14">
        <v>21000</v>
      </c>
      <c r="E77" s="14">
        <v>21000</v>
      </c>
      <c r="F77" s="14">
        <v>21000</v>
      </c>
      <c r="G77" s="14">
        <v>9501</v>
      </c>
      <c r="H77" s="14">
        <v>45.242857142857147</v>
      </c>
      <c r="I77" s="14">
        <v>45.242857142857147</v>
      </c>
      <c r="J77" s="14">
        <v>9501</v>
      </c>
      <c r="K77" s="14">
        <v>45.242857142857147</v>
      </c>
      <c r="L77" s="14">
        <v>45.242857142857147</v>
      </c>
      <c r="M77" s="16" t="s">
        <v>12</v>
      </c>
    </row>
    <row r="78" spans="1:13" ht="22.5" customHeight="1">
      <c r="A78" s="11">
        <v>4</v>
      </c>
      <c r="B78" s="12" t="s">
        <v>83</v>
      </c>
      <c r="C78" s="13">
        <v>23000</v>
      </c>
      <c r="D78" s="14">
        <v>23000</v>
      </c>
      <c r="E78" s="14">
        <v>23000</v>
      </c>
      <c r="F78" s="14">
        <v>23000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6" t="s">
        <v>12</v>
      </c>
    </row>
    <row r="79" spans="1:13" ht="22.5" customHeight="1">
      <c r="A79" s="11">
        <v>5</v>
      </c>
      <c r="B79" s="12" t="s">
        <v>84</v>
      </c>
      <c r="C79" s="13">
        <v>5100</v>
      </c>
      <c r="D79" s="14">
        <v>5100</v>
      </c>
      <c r="E79" s="14">
        <v>5100</v>
      </c>
      <c r="F79" s="14">
        <v>5100</v>
      </c>
      <c r="G79" s="14">
        <v>2100</v>
      </c>
      <c r="H79" s="14">
        <v>41.17647058823529</v>
      </c>
      <c r="I79" s="14">
        <v>41.17647058823529</v>
      </c>
      <c r="J79" s="14">
        <v>2100</v>
      </c>
      <c r="K79" s="14">
        <v>41.17647058823529</v>
      </c>
      <c r="L79" s="14">
        <v>41.17647058823529</v>
      </c>
      <c r="M79" s="16" t="s">
        <v>12</v>
      </c>
    </row>
    <row r="80" spans="1:13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6" t="s">
        <v>12</v>
      </c>
    </row>
    <row r="81" spans="1:13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6" t="s">
        <v>12</v>
      </c>
    </row>
    <row r="82" spans="1:13" ht="22.5" customHeight="1">
      <c r="A82" s="11">
        <v>8</v>
      </c>
      <c r="B82" s="12" t="s">
        <v>87</v>
      </c>
      <c r="C82" s="13">
        <v>17300</v>
      </c>
      <c r="D82" s="14">
        <v>17300</v>
      </c>
      <c r="E82" s="14">
        <v>17300</v>
      </c>
      <c r="F82" s="14">
        <v>17300</v>
      </c>
      <c r="G82" s="14">
        <v>4908</v>
      </c>
      <c r="H82" s="14">
        <v>28.369942196531792</v>
      </c>
      <c r="I82" s="14">
        <v>28.369942196531792</v>
      </c>
      <c r="J82" s="14">
        <v>4908</v>
      </c>
      <c r="K82" s="14">
        <v>28.369942196531792</v>
      </c>
      <c r="L82" s="14">
        <v>28.369942196531792</v>
      </c>
      <c r="M82" s="16" t="s">
        <v>12</v>
      </c>
    </row>
    <row r="83" spans="1:13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6" t="s">
        <v>12</v>
      </c>
    </row>
    <row r="84" spans="1:13" ht="22.5" customHeight="1">
      <c r="A84" s="11">
        <v>10</v>
      </c>
      <c r="B84" s="12" t="s">
        <v>89</v>
      </c>
      <c r="C84" s="13">
        <v>5100</v>
      </c>
      <c r="D84" s="14">
        <v>5100</v>
      </c>
      <c r="E84" s="14">
        <v>5100</v>
      </c>
      <c r="F84" s="14">
        <v>5100</v>
      </c>
      <c r="G84" s="14">
        <v>3000</v>
      </c>
      <c r="H84" s="14">
        <v>58.82352941176471</v>
      </c>
      <c r="I84" s="14">
        <v>58.82352941176471</v>
      </c>
      <c r="J84" s="14">
        <v>3000</v>
      </c>
      <c r="K84" s="14">
        <v>58.82352941176471</v>
      </c>
      <c r="L84" s="14">
        <v>58.82352941176471</v>
      </c>
      <c r="M84" s="16" t="s">
        <v>12</v>
      </c>
    </row>
    <row r="85" spans="1:13" ht="22.5" customHeight="1">
      <c r="A85" s="11">
        <v>11</v>
      </c>
      <c r="B85" s="12" t="s">
        <v>90</v>
      </c>
      <c r="C85" s="13">
        <v>18000</v>
      </c>
      <c r="D85" s="14">
        <v>18000</v>
      </c>
      <c r="E85" s="14">
        <v>18000</v>
      </c>
      <c r="F85" s="14">
        <v>18000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6" t="s">
        <v>12</v>
      </c>
    </row>
    <row r="86" spans="1:13" ht="22.5" customHeight="1">
      <c r="A86" s="11">
        <v>12</v>
      </c>
      <c r="B86" s="12" t="s">
        <v>91</v>
      </c>
      <c r="C86" s="13">
        <v>18000</v>
      </c>
      <c r="D86" s="14">
        <v>18000</v>
      </c>
      <c r="E86" s="14">
        <v>18000</v>
      </c>
      <c r="F86" s="14">
        <v>18000</v>
      </c>
      <c r="G86" s="14">
        <v>15120</v>
      </c>
      <c r="H86" s="14">
        <v>84</v>
      </c>
      <c r="I86" s="14">
        <v>84</v>
      </c>
      <c r="J86" s="14">
        <v>15120</v>
      </c>
      <c r="K86" s="14">
        <v>84</v>
      </c>
      <c r="L86" s="14">
        <v>84</v>
      </c>
      <c r="M86" s="16" t="s">
        <v>12</v>
      </c>
    </row>
    <row r="87" spans="1:13" ht="22.5" customHeight="1">
      <c r="A87" s="11">
        <v>13</v>
      </c>
      <c r="B87" s="12" t="s">
        <v>92</v>
      </c>
      <c r="C87" s="13">
        <v>4100</v>
      </c>
      <c r="D87" s="14">
        <v>4100</v>
      </c>
      <c r="E87" s="14">
        <v>4100</v>
      </c>
      <c r="F87" s="14">
        <v>4100</v>
      </c>
      <c r="G87" s="14">
        <v>1100</v>
      </c>
      <c r="H87" s="14">
        <v>26.829268292682929</v>
      </c>
      <c r="I87" s="14">
        <v>26.829268292682929</v>
      </c>
      <c r="J87" s="14">
        <v>1100</v>
      </c>
      <c r="K87" s="14">
        <v>26.829268292682929</v>
      </c>
      <c r="L87" s="14">
        <v>26.829268292682929</v>
      </c>
      <c r="M87" s="16" t="s">
        <v>12</v>
      </c>
    </row>
    <row r="88" spans="1:13" ht="42" customHeight="1">
      <c r="A88" s="11">
        <v>14</v>
      </c>
      <c r="B88" s="12" t="s">
        <v>93</v>
      </c>
      <c r="C88" s="13">
        <v>114000</v>
      </c>
      <c r="D88" s="14">
        <v>114000</v>
      </c>
      <c r="E88" s="14">
        <v>114000</v>
      </c>
      <c r="F88" s="14">
        <v>114000</v>
      </c>
      <c r="G88" s="14">
        <v>90160</v>
      </c>
      <c r="H88" s="14">
        <v>79.087719298245617</v>
      </c>
      <c r="I88" s="14">
        <v>79.087719298245617</v>
      </c>
      <c r="J88" s="14">
        <v>90160</v>
      </c>
      <c r="K88" s="14">
        <v>79.087719298245617</v>
      </c>
      <c r="L88" s="14">
        <v>79.087719298245617</v>
      </c>
      <c r="M88" s="16" t="s">
        <v>12</v>
      </c>
    </row>
    <row r="89" spans="1:13" ht="42" customHeight="1">
      <c r="A89" s="55" t="s">
        <v>94</v>
      </c>
      <c r="B89" s="56"/>
      <c r="C89" s="9">
        <v>4657200</v>
      </c>
      <c r="D89" s="9">
        <v>4657200</v>
      </c>
      <c r="E89" s="9">
        <v>4654700</v>
      </c>
      <c r="F89" s="7">
        <v>4654700</v>
      </c>
      <c r="G89" s="9">
        <v>1605189.13</v>
      </c>
      <c r="H89" s="9">
        <v>34.466828351799364</v>
      </c>
      <c r="I89" s="9">
        <v>34.485340193782626</v>
      </c>
      <c r="J89" s="9">
        <v>1605189.13</v>
      </c>
      <c r="K89" s="9">
        <v>34.466828351799364</v>
      </c>
      <c r="L89" s="9">
        <v>34.485340193782626</v>
      </c>
      <c r="M89" s="10" t="s">
        <v>12</v>
      </c>
    </row>
    <row r="90" spans="1:13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6" t="s">
        <v>12</v>
      </c>
    </row>
    <row r="91" spans="1:13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6" t="s">
        <v>12</v>
      </c>
    </row>
    <row r="92" spans="1:13" ht="42" customHeight="1">
      <c r="A92" s="11">
        <v>3</v>
      </c>
      <c r="B92" s="12" t="s">
        <v>97</v>
      </c>
      <c r="C92" s="13">
        <v>217800</v>
      </c>
      <c r="D92" s="14">
        <v>217800</v>
      </c>
      <c r="E92" s="14">
        <v>217800</v>
      </c>
      <c r="F92" s="14">
        <v>217800</v>
      </c>
      <c r="G92" s="14">
        <v>211764.1</v>
      </c>
      <c r="H92" s="14">
        <v>97.228696051423313</v>
      </c>
      <c r="I92" s="14">
        <v>97.228696051423313</v>
      </c>
      <c r="J92" s="14">
        <v>211764.1</v>
      </c>
      <c r="K92" s="14">
        <v>97.228696051423313</v>
      </c>
      <c r="L92" s="14">
        <v>97.228696051423313</v>
      </c>
      <c r="M92" s="16" t="s">
        <v>12</v>
      </c>
    </row>
    <row r="93" spans="1:1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6" t="s">
        <v>12</v>
      </c>
    </row>
    <row r="94" spans="1:1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6" t="s">
        <v>12</v>
      </c>
    </row>
    <row r="95" spans="1:13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6" t="s">
        <v>12</v>
      </c>
    </row>
    <row r="96" spans="1:13" ht="42" customHeight="1">
      <c r="A96" s="11">
        <v>7</v>
      </c>
      <c r="B96" s="12" t="s">
        <v>101</v>
      </c>
      <c r="C96" s="13">
        <v>1963700</v>
      </c>
      <c r="D96" s="14">
        <v>1963700</v>
      </c>
      <c r="E96" s="14">
        <v>1961200</v>
      </c>
      <c r="F96" s="14">
        <v>1961200</v>
      </c>
      <c r="G96" s="14">
        <v>640286.74</v>
      </c>
      <c r="H96" s="14">
        <v>32.606138412181082</v>
      </c>
      <c r="I96" s="14">
        <v>32.647702427085456</v>
      </c>
      <c r="J96" s="14">
        <v>640286.74</v>
      </c>
      <c r="K96" s="14">
        <v>32.606138412181082</v>
      </c>
      <c r="L96" s="14">
        <v>32.647702427085456</v>
      </c>
      <c r="M96" s="16" t="s">
        <v>12</v>
      </c>
    </row>
    <row r="97" spans="1:13" ht="42" customHeight="1">
      <c r="A97" s="11">
        <v>8</v>
      </c>
      <c r="B97" s="12" t="s">
        <v>102</v>
      </c>
      <c r="C97" s="13">
        <v>1005000</v>
      </c>
      <c r="D97" s="14">
        <v>1005000</v>
      </c>
      <c r="E97" s="14">
        <v>1005000</v>
      </c>
      <c r="F97" s="14">
        <v>1005000</v>
      </c>
      <c r="G97" s="14">
        <v>381556.8</v>
      </c>
      <c r="H97" s="14">
        <v>37.965850746268657</v>
      </c>
      <c r="I97" s="14">
        <v>37.965850746268657</v>
      </c>
      <c r="J97" s="14">
        <v>381556.8</v>
      </c>
      <c r="K97" s="14">
        <v>37.965850746268657</v>
      </c>
      <c r="L97" s="14">
        <v>37.965850746268657</v>
      </c>
      <c r="M97" s="16" t="s">
        <v>12</v>
      </c>
    </row>
    <row r="98" spans="1:13" ht="42" customHeight="1">
      <c r="A98" s="11">
        <v>9</v>
      </c>
      <c r="B98" s="12" t="s">
        <v>103</v>
      </c>
      <c r="C98" s="13">
        <v>623000</v>
      </c>
      <c r="D98" s="14">
        <v>623000</v>
      </c>
      <c r="E98" s="14">
        <v>623000</v>
      </c>
      <c r="F98" s="14">
        <v>623000</v>
      </c>
      <c r="G98" s="14">
        <v>73630.100000000006</v>
      </c>
      <c r="H98" s="14">
        <v>11.818635634028892</v>
      </c>
      <c r="I98" s="14">
        <v>11.818635634028892</v>
      </c>
      <c r="J98" s="14">
        <v>73630.100000000006</v>
      </c>
      <c r="K98" s="14">
        <v>11.818635634028892</v>
      </c>
      <c r="L98" s="14">
        <v>11.818635634028892</v>
      </c>
      <c r="M98" s="16" t="s">
        <v>12</v>
      </c>
    </row>
    <row r="99" spans="1:13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6" t="s">
        <v>12</v>
      </c>
    </row>
    <row r="100" spans="1:13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6" t="s">
        <v>12</v>
      </c>
    </row>
    <row r="101" spans="1:13" ht="42" customHeight="1">
      <c r="A101" s="11">
        <v>12</v>
      </c>
      <c r="B101" s="12" t="s">
        <v>106</v>
      </c>
      <c r="C101" s="13">
        <v>300000</v>
      </c>
      <c r="D101" s="14">
        <v>300000</v>
      </c>
      <c r="E101" s="14">
        <v>300000</v>
      </c>
      <c r="F101" s="14">
        <v>300000</v>
      </c>
      <c r="G101" s="14">
        <v>44142</v>
      </c>
      <c r="H101" s="14">
        <v>14.714</v>
      </c>
      <c r="I101" s="14">
        <v>14.714</v>
      </c>
      <c r="J101" s="14">
        <v>44142</v>
      </c>
      <c r="K101" s="14">
        <v>14.714</v>
      </c>
      <c r="L101" s="14">
        <v>14.714</v>
      </c>
      <c r="M101" s="16" t="s">
        <v>12</v>
      </c>
    </row>
    <row r="102" spans="1:13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6" t="s">
        <v>12</v>
      </c>
    </row>
    <row r="103" spans="1:13" ht="42" customHeight="1">
      <c r="A103" s="11">
        <v>14</v>
      </c>
      <c r="B103" s="12" t="s">
        <v>108</v>
      </c>
      <c r="C103" s="13">
        <v>547700</v>
      </c>
      <c r="D103" s="14">
        <v>547700</v>
      </c>
      <c r="E103" s="14">
        <v>547700</v>
      </c>
      <c r="F103" s="14">
        <v>547700</v>
      </c>
      <c r="G103" s="14">
        <v>253809.39</v>
      </c>
      <c r="H103" s="14">
        <v>46.340951250684682</v>
      </c>
      <c r="I103" s="14">
        <v>46.340951250684682</v>
      </c>
      <c r="J103" s="14">
        <v>253809.39</v>
      </c>
      <c r="K103" s="14">
        <v>46.340951250684682</v>
      </c>
      <c r="L103" s="14">
        <v>46.340951250684682</v>
      </c>
      <c r="M103" s="16" t="s">
        <v>12</v>
      </c>
    </row>
    <row r="104" spans="1:13" ht="42" customHeight="1">
      <c r="A104" s="55" t="s">
        <v>109</v>
      </c>
      <c r="B104" s="56"/>
      <c r="C104" s="9">
        <v>1520900</v>
      </c>
      <c r="D104" s="9">
        <v>1520900</v>
      </c>
      <c r="E104" s="9">
        <v>1520900</v>
      </c>
      <c r="F104" s="9">
        <v>1520900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12</v>
      </c>
    </row>
  </sheetData>
  <mergeCells count="17">
    <mergeCell ref="C5:D5"/>
    <mergeCell ref="C4:L4"/>
    <mergeCell ref="M4:M7"/>
    <mergeCell ref="A8:B8"/>
    <mergeCell ref="A9:B9"/>
    <mergeCell ref="E5:F5"/>
    <mergeCell ref="G6:I6"/>
    <mergeCell ref="J6:L6"/>
    <mergeCell ref="G5:L5"/>
    <mergeCell ref="A50:B50"/>
    <mergeCell ref="A74:B74"/>
    <mergeCell ref="A89:B89"/>
    <mergeCell ref="A104:B104"/>
    <mergeCell ref="A4:B7"/>
    <mergeCell ref="A10:B10"/>
    <mergeCell ref="A11:B11"/>
    <mergeCell ref="A29:B29"/>
  </mergeCells>
  <printOptions horizontalCentered="1"/>
  <pageMargins left="0.19685039370078741" right="0.19685039370078741" top="0.19685039370078741" bottom="0.19685039370078741" header="0" footer="0"/>
  <pageSetup paperSize="9" scale="6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3891-58E9-4631-A6BF-1CED8FE2FC89}">
  <dimension ref="A1:R104"/>
  <sheetViews>
    <sheetView showGridLines="0" view="pageBreakPreview" zoomScale="40" zoomScaleNormal="60" zoomScaleSheetLayoutView="40" workbookViewId="0">
      <selection activeCell="S9" sqref="S9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4" width="18.875" bestFit="1" customWidth="1"/>
    <col min="5" max="5" width="17.25" bestFit="1" customWidth="1"/>
    <col min="6" max="7" width="18.875" bestFit="1" customWidth="1"/>
    <col min="8" max="8" width="11.75" bestFit="1" customWidth="1"/>
    <col min="9" max="9" width="18.875" bestFit="1" customWidth="1"/>
    <col min="10" max="10" width="11" bestFit="1" customWidth="1"/>
    <col min="11" max="11" width="11.875" bestFit="1" customWidth="1"/>
    <col min="12" max="12" width="17.25" bestFit="1" customWidth="1"/>
    <col min="13" max="13" width="11" bestFit="1" customWidth="1"/>
    <col min="14" max="14" width="11.875" bestFit="1" customWidth="1"/>
    <col min="15" max="15" width="17.25" bestFit="1" customWidth="1"/>
    <col min="16" max="16" width="11" bestFit="1" customWidth="1"/>
    <col min="17" max="17" width="11.875" bestFit="1" customWidth="1"/>
    <col min="18" max="18" width="25.625" bestFit="1" customWidth="1"/>
    <col min="19" max="19" width="339.25" customWidth="1"/>
  </cols>
  <sheetData>
    <row r="1" spans="1:18" ht="31.5" customHeight="1">
      <c r="C1" s="24" t="s">
        <v>155</v>
      </c>
    </row>
    <row r="2" spans="1:18" ht="31.5" customHeight="1">
      <c r="C2" s="23" t="s">
        <v>169</v>
      </c>
    </row>
    <row r="3" spans="1:18" ht="31.5" customHeight="1">
      <c r="C3" s="22" t="s">
        <v>156</v>
      </c>
    </row>
    <row r="4" spans="1:18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25" t="s">
        <v>2</v>
      </c>
    </row>
    <row r="5" spans="1:18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45"/>
      <c r="I5" s="46" t="s">
        <v>5</v>
      </c>
      <c r="J5" s="47"/>
      <c r="K5" s="47"/>
      <c r="L5" s="47"/>
      <c r="M5" s="47"/>
      <c r="N5" s="47"/>
      <c r="O5" s="47"/>
      <c r="P5" s="47"/>
      <c r="Q5" s="48"/>
      <c r="R5" s="26"/>
    </row>
    <row r="6" spans="1:18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0" t="s">
        <v>120</v>
      </c>
      <c r="I6" s="46" t="s">
        <v>6</v>
      </c>
      <c r="J6" s="47"/>
      <c r="K6" s="48"/>
      <c r="L6" s="49" t="s">
        <v>7</v>
      </c>
      <c r="M6" s="50"/>
      <c r="N6" s="51"/>
      <c r="O6" s="65" t="s">
        <v>120</v>
      </c>
      <c r="P6" s="66"/>
      <c r="Q6" s="67"/>
      <c r="R6" s="26"/>
    </row>
    <row r="7" spans="1:18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0" t="s">
        <v>8</v>
      </c>
      <c r="I7" s="1" t="s">
        <v>8</v>
      </c>
      <c r="J7" s="1" t="s">
        <v>9</v>
      </c>
      <c r="K7" s="1" t="s">
        <v>10</v>
      </c>
      <c r="L7" s="4" t="s">
        <v>8</v>
      </c>
      <c r="M7" s="4" t="s">
        <v>9</v>
      </c>
      <c r="N7" s="4" t="s">
        <v>10</v>
      </c>
      <c r="O7" s="20" t="s">
        <v>8</v>
      </c>
      <c r="P7" s="20" t="s">
        <v>9</v>
      </c>
      <c r="Q7" s="20" t="s">
        <v>10</v>
      </c>
      <c r="R7" s="27"/>
    </row>
    <row r="8" spans="1:18" ht="42" customHeight="1">
      <c r="A8" s="28" t="s">
        <v>11</v>
      </c>
      <c r="B8" s="29"/>
      <c r="C8" s="5">
        <v>21398100</v>
      </c>
      <c r="D8" s="5">
        <v>19318100</v>
      </c>
      <c r="E8" s="5">
        <v>2080000</v>
      </c>
      <c r="F8" s="5">
        <v>19323101</v>
      </c>
      <c r="G8" s="5">
        <v>19318100</v>
      </c>
      <c r="H8" s="5">
        <v>5001</v>
      </c>
      <c r="I8" s="5">
        <v>10025796.66</v>
      </c>
      <c r="J8" s="5">
        <v>46.853677008706377</v>
      </c>
      <c r="K8" s="5">
        <v>51.885029530198075</v>
      </c>
      <c r="L8" s="5">
        <v>7950797.6600000001</v>
      </c>
      <c r="M8" s="5">
        <v>41.157244553035753</v>
      </c>
      <c r="N8" s="5">
        <v>41.14659267164209</v>
      </c>
      <c r="O8" s="5">
        <v>2074999</v>
      </c>
      <c r="P8" s="5">
        <v>99.759567307692308</v>
      </c>
      <c r="Q8" s="5">
        <v>10.738436858555986</v>
      </c>
      <c r="R8" s="6" t="s">
        <v>12</v>
      </c>
    </row>
    <row r="9" spans="1:18" ht="42" customHeight="1">
      <c r="A9" s="30" t="s">
        <v>13</v>
      </c>
      <c r="B9" s="31"/>
      <c r="C9" s="7">
        <v>222100</v>
      </c>
      <c r="D9" s="7">
        <v>222100</v>
      </c>
      <c r="E9" s="8" t="s">
        <v>17</v>
      </c>
      <c r="F9" s="7">
        <v>1496910</v>
      </c>
      <c r="G9" s="7">
        <v>1496910</v>
      </c>
      <c r="H9" s="8" t="s">
        <v>17</v>
      </c>
      <c r="I9" s="7">
        <v>1178129.8600000001</v>
      </c>
      <c r="J9" s="7">
        <v>530.45018460153074</v>
      </c>
      <c r="K9" s="7">
        <v>78.704121156248547</v>
      </c>
      <c r="L9" s="7">
        <v>1178129.8600000001</v>
      </c>
      <c r="M9" s="7">
        <v>530.45018460153074</v>
      </c>
      <c r="N9" s="7">
        <v>78.704121156248547</v>
      </c>
      <c r="O9" s="8" t="s">
        <v>17</v>
      </c>
      <c r="P9" s="8" t="s">
        <v>17</v>
      </c>
      <c r="Q9" s="8" t="s">
        <v>17</v>
      </c>
      <c r="R9" s="8" t="s">
        <v>12</v>
      </c>
    </row>
    <row r="10" spans="1:18" ht="42" customHeight="1">
      <c r="A10" s="32" t="s">
        <v>14</v>
      </c>
      <c r="B10" s="33"/>
      <c r="C10" s="9">
        <v>21176000</v>
      </c>
      <c r="D10" s="9">
        <v>19096000</v>
      </c>
      <c r="E10" s="9">
        <v>2080000</v>
      </c>
      <c r="F10" s="9">
        <v>17826191</v>
      </c>
      <c r="G10" s="7">
        <v>17821190</v>
      </c>
      <c r="H10" s="7">
        <v>5001</v>
      </c>
      <c r="I10" s="9">
        <v>8847666.8000000007</v>
      </c>
      <c r="J10" s="9">
        <v>41.781577257272382</v>
      </c>
      <c r="K10" s="9">
        <v>49.632963093461747</v>
      </c>
      <c r="L10" s="9">
        <v>6772667.7999999998</v>
      </c>
      <c r="M10" s="9">
        <v>35.466421240050273</v>
      </c>
      <c r="N10" s="9">
        <v>37.992792739626765</v>
      </c>
      <c r="O10" s="9">
        <v>2074999</v>
      </c>
      <c r="P10" s="9">
        <v>99.759567307692308</v>
      </c>
      <c r="Q10" s="9">
        <v>11.640170353834982</v>
      </c>
      <c r="R10" s="10" t="s">
        <v>12</v>
      </c>
    </row>
    <row r="11" spans="1:18" ht="42" customHeight="1">
      <c r="A11" s="34" t="s">
        <v>15</v>
      </c>
      <c r="B11" s="35"/>
      <c r="C11" s="8" t="s">
        <v>17</v>
      </c>
      <c r="D11" s="8" t="s">
        <v>17</v>
      </c>
      <c r="E11" s="8" t="s">
        <v>17</v>
      </c>
      <c r="F11" s="7">
        <v>470815</v>
      </c>
      <c r="G11" s="7">
        <v>470815</v>
      </c>
      <c r="H11" s="8" t="s">
        <v>17</v>
      </c>
      <c r="I11" s="7">
        <v>327609</v>
      </c>
      <c r="J11" s="8" t="s">
        <v>17</v>
      </c>
      <c r="K11" s="7">
        <v>69.583382007794995</v>
      </c>
      <c r="L11" s="7">
        <v>327609</v>
      </c>
      <c r="M11" s="8" t="s">
        <v>17</v>
      </c>
      <c r="N11" s="7">
        <v>69.583382007794995</v>
      </c>
      <c r="O11" s="8" t="s">
        <v>17</v>
      </c>
      <c r="P11" s="8" t="s">
        <v>17</v>
      </c>
      <c r="Q11" s="8" t="s">
        <v>17</v>
      </c>
      <c r="R11" s="8" t="s">
        <v>12</v>
      </c>
    </row>
    <row r="12" spans="1:18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4">
        <v>1890</v>
      </c>
      <c r="G12" s="14">
        <v>1890</v>
      </c>
      <c r="H12" s="15" t="s">
        <v>17</v>
      </c>
      <c r="I12" s="14">
        <v>1890</v>
      </c>
      <c r="J12" s="15" t="s">
        <v>17</v>
      </c>
      <c r="K12" s="14">
        <v>100</v>
      </c>
      <c r="L12" s="14">
        <v>1890</v>
      </c>
      <c r="M12" s="15" t="s">
        <v>17</v>
      </c>
      <c r="N12" s="14">
        <v>100</v>
      </c>
      <c r="O12" s="15" t="s">
        <v>17</v>
      </c>
      <c r="P12" s="15" t="s">
        <v>17</v>
      </c>
      <c r="Q12" s="15" t="s">
        <v>17</v>
      </c>
      <c r="R12" s="16" t="s">
        <v>12</v>
      </c>
    </row>
    <row r="13" spans="1:18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5" t="s">
        <v>17</v>
      </c>
      <c r="F13" s="14">
        <v>4020</v>
      </c>
      <c r="G13" s="14">
        <v>4020</v>
      </c>
      <c r="H13" s="15" t="s">
        <v>17</v>
      </c>
      <c r="I13" s="14">
        <v>4020</v>
      </c>
      <c r="J13" s="15" t="s">
        <v>17</v>
      </c>
      <c r="K13" s="14">
        <v>100</v>
      </c>
      <c r="L13" s="14">
        <v>4020</v>
      </c>
      <c r="M13" s="15" t="s">
        <v>17</v>
      </c>
      <c r="N13" s="14">
        <v>100</v>
      </c>
      <c r="O13" s="15" t="s">
        <v>17</v>
      </c>
      <c r="P13" s="15" t="s">
        <v>17</v>
      </c>
      <c r="Q13" s="15" t="s">
        <v>17</v>
      </c>
      <c r="R13" s="16" t="s">
        <v>12</v>
      </c>
    </row>
    <row r="14" spans="1:18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4">
        <v>51415</v>
      </c>
      <c r="G14" s="14">
        <v>51415</v>
      </c>
      <c r="H14" s="15" t="s">
        <v>17</v>
      </c>
      <c r="I14" s="14">
        <v>51415</v>
      </c>
      <c r="J14" s="15" t="s">
        <v>17</v>
      </c>
      <c r="K14" s="14">
        <v>100</v>
      </c>
      <c r="L14" s="14">
        <v>51415</v>
      </c>
      <c r="M14" s="15" t="s">
        <v>17</v>
      </c>
      <c r="N14" s="14">
        <v>100</v>
      </c>
      <c r="O14" s="15" t="s">
        <v>17</v>
      </c>
      <c r="P14" s="15" t="s">
        <v>17</v>
      </c>
      <c r="Q14" s="15" t="s">
        <v>17</v>
      </c>
      <c r="R14" s="16" t="s">
        <v>12</v>
      </c>
    </row>
    <row r="15" spans="1:18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4">
        <v>2020</v>
      </c>
      <c r="G15" s="14">
        <v>2020</v>
      </c>
      <c r="H15" s="15" t="s">
        <v>17</v>
      </c>
      <c r="I15" s="14">
        <v>320</v>
      </c>
      <c r="J15" s="15" t="s">
        <v>17</v>
      </c>
      <c r="K15" s="14">
        <v>15.841584158415841</v>
      </c>
      <c r="L15" s="14">
        <v>320</v>
      </c>
      <c r="M15" s="15" t="s">
        <v>17</v>
      </c>
      <c r="N15" s="14">
        <v>15.841584158415841</v>
      </c>
      <c r="O15" s="15" t="s">
        <v>17</v>
      </c>
      <c r="P15" s="15" t="s">
        <v>17</v>
      </c>
      <c r="Q15" s="15" t="s">
        <v>17</v>
      </c>
      <c r="R15" s="16" t="s">
        <v>12</v>
      </c>
    </row>
    <row r="16" spans="1:18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4">
        <v>1650</v>
      </c>
      <c r="G16" s="14">
        <v>1650</v>
      </c>
      <c r="H16" s="15" t="s">
        <v>17</v>
      </c>
      <c r="I16" s="14">
        <v>1640</v>
      </c>
      <c r="J16" s="15" t="s">
        <v>17</v>
      </c>
      <c r="K16" s="14">
        <v>99.393939393939391</v>
      </c>
      <c r="L16" s="14">
        <v>1640</v>
      </c>
      <c r="M16" s="15" t="s">
        <v>17</v>
      </c>
      <c r="N16" s="14">
        <v>99.393939393939391</v>
      </c>
      <c r="O16" s="15" t="s">
        <v>17</v>
      </c>
      <c r="P16" s="15" t="s">
        <v>17</v>
      </c>
      <c r="Q16" s="15" t="s">
        <v>17</v>
      </c>
      <c r="R16" s="16" t="s">
        <v>12</v>
      </c>
    </row>
    <row r="17" spans="1:18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4">
        <v>3090</v>
      </c>
      <c r="G17" s="14">
        <v>3090</v>
      </c>
      <c r="H17" s="15" t="s">
        <v>17</v>
      </c>
      <c r="I17" s="14">
        <v>3090</v>
      </c>
      <c r="J17" s="15" t="s">
        <v>17</v>
      </c>
      <c r="K17" s="14">
        <v>100</v>
      </c>
      <c r="L17" s="14">
        <v>3090</v>
      </c>
      <c r="M17" s="15" t="s">
        <v>17</v>
      </c>
      <c r="N17" s="14">
        <v>100</v>
      </c>
      <c r="O17" s="15" t="s">
        <v>17</v>
      </c>
      <c r="P17" s="15" t="s">
        <v>17</v>
      </c>
      <c r="Q17" s="15" t="s">
        <v>17</v>
      </c>
      <c r="R17" s="16" t="s">
        <v>12</v>
      </c>
    </row>
    <row r="18" spans="1:18" ht="42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4">
        <v>357730</v>
      </c>
      <c r="G18" s="14">
        <v>357730</v>
      </c>
      <c r="H18" s="15" t="s">
        <v>17</v>
      </c>
      <c r="I18" s="14">
        <v>216370</v>
      </c>
      <c r="J18" s="15" t="s">
        <v>17</v>
      </c>
      <c r="K18" s="14">
        <v>60.48416403432757</v>
      </c>
      <c r="L18" s="14">
        <v>216370</v>
      </c>
      <c r="M18" s="15" t="s">
        <v>17</v>
      </c>
      <c r="N18" s="14">
        <v>60.48416403432757</v>
      </c>
      <c r="O18" s="15" t="s">
        <v>17</v>
      </c>
      <c r="P18" s="15" t="s">
        <v>17</v>
      </c>
      <c r="Q18" s="15" t="s">
        <v>17</v>
      </c>
      <c r="R18" s="16" t="s">
        <v>12</v>
      </c>
    </row>
    <row r="19" spans="1:18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4">
        <v>1860</v>
      </c>
      <c r="G19" s="14">
        <v>1860</v>
      </c>
      <c r="H19" s="15" t="s">
        <v>17</v>
      </c>
      <c r="I19" s="14">
        <v>1860</v>
      </c>
      <c r="J19" s="15" t="s">
        <v>17</v>
      </c>
      <c r="K19" s="14">
        <v>100</v>
      </c>
      <c r="L19" s="14">
        <v>1860</v>
      </c>
      <c r="M19" s="15" t="s">
        <v>17</v>
      </c>
      <c r="N19" s="14">
        <v>100</v>
      </c>
      <c r="O19" s="15" t="s">
        <v>17</v>
      </c>
      <c r="P19" s="15" t="s">
        <v>17</v>
      </c>
      <c r="Q19" s="15" t="s">
        <v>17</v>
      </c>
      <c r="R19" s="16" t="s">
        <v>12</v>
      </c>
    </row>
    <row r="20" spans="1:18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4">
        <v>2360</v>
      </c>
      <c r="G20" s="14">
        <v>2360</v>
      </c>
      <c r="H20" s="15" t="s">
        <v>17</v>
      </c>
      <c r="I20" s="14">
        <v>2360</v>
      </c>
      <c r="J20" s="15" t="s">
        <v>17</v>
      </c>
      <c r="K20" s="14">
        <v>100</v>
      </c>
      <c r="L20" s="14">
        <v>2360</v>
      </c>
      <c r="M20" s="15" t="s">
        <v>17</v>
      </c>
      <c r="N20" s="14">
        <v>100</v>
      </c>
      <c r="O20" s="15" t="s">
        <v>17</v>
      </c>
      <c r="P20" s="15" t="s">
        <v>17</v>
      </c>
      <c r="Q20" s="15" t="s">
        <v>17</v>
      </c>
      <c r="R20" s="16" t="s">
        <v>12</v>
      </c>
    </row>
    <row r="21" spans="1:18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4">
        <v>23880</v>
      </c>
      <c r="G21" s="14">
        <v>23880</v>
      </c>
      <c r="H21" s="15" t="s">
        <v>17</v>
      </c>
      <c r="I21" s="14">
        <v>23880</v>
      </c>
      <c r="J21" s="15" t="s">
        <v>17</v>
      </c>
      <c r="K21" s="14">
        <v>100</v>
      </c>
      <c r="L21" s="14">
        <v>23880</v>
      </c>
      <c r="M21" s="15" t="s">
        <v>17</v>
      </c>
      <c r="N21" s="14">
        <v>100</v>
      </c>
      <c r="O21" s="15" t="s">
        <v>17</v>
      </c>
      <c r="P21" s="15" t="s">
        <v>17</v>
      </c>
      <c r="Q21" s="15" t="s">
        <v>17</v>
      </c>
      <c r="R21" s="16" t="s">
        <v>12</v>
      </c>
    </row>
    <row r="22" spans="1:18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4">
        <v>3260</v>
      </c>
      <c r="G22" s="14">
        <v>3260</v>
      </c>
      <c r="H22" s="15" t="s">
        <v>17</v>
      </c>
      <c r="I22" s="14">
        <v>3260</v>
      </c>
      <c r="J22" s="15" t="s">
        <v>17</v>
      </c>
      <c r="K22" s="14">
        <v>100</v>
      </c>
      <c r="L22" s="14">
        <v>3260</v>
      </c>
      <c r="M22" s="15" t="s">
        <v>17</v>
      </c>
      <c r="N22" s="14">
        <v>100</v>
      </c>
      <c r="O22" s="15" t="s">
        <v>17</v>
      </c>
      <c r="P22" s="15" t="s">
        <v>17</v>
      </c>
      <c r="Q22" s="15" t="s">
        <v>17</v>
      </c>
      <c r="R22" s="16" t="s">
        <v>12</v>
      </c>
    </row>
    <row r="23" spans="1:18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4">
        <v>3820</v>
      </c>
      <c r="G23" s="14">
        <v>3820</v>
      </c>
      <c r="H23" s="15" t="s">
        <v>17</v>
      </c>
      <c r="I23" s="14">
        <v>3820</v>
      </c>
      <c r="J23" s="15" t="s">
        <v>17</v>
      </c>
      <c r="K23" s="14">
        <v>100</v>
      </c>
      <c r="L23" s="14">
        <v>3820</v>
      </c>
      <c r="M23" s="15" t="s">
        <v>17</v>
      </c>
      <c r="N23" s="14">
        <v>100</v>
      </c>
      <c r="O23" s="15" t="s">
        <v>17</v>
      </c>
      <c r="P23" s="15" t="s">
        <v>17</v>
      </c>
      <c r="Q23" s="15" t="s">
        <v>17</v>
      </c>
      <c r="R23" s="16" t="s">
        <v>12</v>
      </c>
    </row>
    <row r="24" spans="1:18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4">
        <v>3430</v>
      </c>
      <c r="G24" s="14">
        <v>3430</v>
      </c>
      <c r="H24" s="15" t="s">
        <v>17</v>
      </c>
      <c r="I24" s="14">
        <v>3430</v>
      </c>
      <c r="J24" s="15" t="s">
        <v>17</v>
      </c>
      <c r="K24" s="14">
        <v>100</v>
      </c>
      <c r="L24" s="14">
        <v>3430</v>
      </c>
      <c r="M24" s="15" t="s">
        <v>17</v>
      </c>
      <c r="N24" s="14">
        <v>100</v>
      </c>
      <c r="O24" s="15" t="s">
        <v>17</v>
      </c>
      <c r="P24" s="15" t="s">
        <v>17</v>
      </c>
      <c r="Q24" s="15" t="s">
        <v>17</v>
      </c>
      <c r="R24" s="16" t="s">
        <v>12</v>
      </c>
    </row>
    <row r="25" spans="1:18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4">
        <v>3660</v>
      </c>
      <c r="G25" s="14">
        <v>3660</v>
      </c>
      <c r="H25" s="15" t="s">
        <v>17</v>
      </c>
      <c r="I25" s="14">
        <v>3660</v>
      </c>
      <c r="J25" s="15" t="s">
        <v>17</v>
      </c>
      <c r="K25" s="14">
        <v>100</v>
      </c>
      <c r="L25" s="14">
        <v>3660</v>
      </c>
      <c r="M25" s="15" t="s">
        <v>17</v>
      </c>
      <c r="N25" s="14">
        <v>100</v>
      </c>
      <c r="O25" s="15" t="s">
        <v>17</v>
      </c>
      <c r="P25" s="15" t="s">
        <v>17</v>
      </c>
      <c r="Q25" s="15" t="s">
        <v>17</v>
      </c>
      <c r="R25" s="16" t="s">
        <v>12</v>
      </c>
    </row>
    <row r="26" spans="1:18" ht="22.5" customHeight="1">
      <c r="A26" s="11">
        <v>15</v>
      </c>
      <c r="B26" s="12" t="s">
        <v>31</v>
      </c>
      <c r="C26" s="17" t="s">
        <v>17</v>
      </c>
      <c r="D26" s="15" t="s">
        <v>17</v>
      </c>
      <c r="E26" s="15" t="s">
        <v>17</v>
      </c>
      <c r="F26" s="14">
        <v>2060</v>
      </c>
      <c r="G26" s="14">
        <v>2060</v>
      </c>
      <c r="H26" s="15" t="s">
        <v>17</v>
      </c>
      <c r="I26" s="14">
        <v>2060</v>
      </c>
      <c r="J26" s="15" t="s">
        <v>17</v>
      </c>
      <c r="K26" s="14">
        <v>100</v>
      </c>
      <c r="L26" s="14">
        <v>2060</v>
      </c>
      <c r="M26" s="15" t="s">
        <v>17</v>
      </c>
      <c r="N26" s="14">
        <v>100</v>
      </c>
      <c r="O26" s="15" t="s">
        <v>17</v>
      </c>
      <c r="P26" s="15" t="s">
        <v>17</v>
      </c>
      <c r="Q26" s="15" t="s">
        <v>17</v>
      </c>
      <c r="R26" s="16" t="s">
        <v>12</v>
      </c>
    </row>
    <row r="27" spans="1:18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4">
        <v>3010</v>
      </c>
      <c r="G27" s="14">
        <v>3010</v>
      </c>
      <c r="H27" s="15" t="s">
        <v>17</v>
      </c>
      <c r="I27" s="14">
        <v>3010</v>
      </c>
      <c r="J27" s="15" t="s">
        <v>17</v>
      </c>
      <c r="K27" s="14">
        <v>100</v>
      </c>
      <c r="L27" s="14">
        <v>3010</v>
      </c>
      <c r="M27" s="15" t="s">
        <v>17</v>
      </c>
      <c r="N27" s="14">
        <v>100</v>
      </c>
      <c r="O27" s="15" t="s">
        <v>17</v>
      </c>
      <c r="P27" s="15" t="s">
        <v>17</v>
      </c>
      <c r="Q27" s="15" t="s">
        <v>17</v>
      </c>
      <c r="R27" s="16" t="s">
        <v>12</v>
      </c>
    </row>
    <row r="28" spans="1:18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4">
        <v>1660</v>
      </c>
      <c r="G28" s="14">
        <v>1660</v>
      </c>
      <c r="H28" s="15" t="s">
        <v>17</v>
      </c>
      <c r="I28" s="14">
        <v>1524</v>
      </c>
      <c r="J28" s="15" t="s">
        <v>17</v>
      </c>
      <c r="K28" s="14">
        <v>91.807228915662648</v>
      </c>
      <c r="L28" s="14">
        <v>1524</v>
      </c>
      <c r="M28" s="15" t="s">
        <v>17</v>
      </c>
      <c r="N28" s="14">
        <v>91.807228915662648</v>
      </c>
      <c r="O28" s="15" t="s">
        <v>17</v>
      </c>
      <c r="P28" s="15" t="s">
        <v>17</v>
      </c>
      <c r="Q28" s="15" t="s">
        <v>17</v>
      </c>
      <c r="R28" s="16" t="s">
        <v>12</v>
      </c>
    </row>
    <row r="29" spans="1:18" ht="42" customHeight="1">
      <c r="A29" s="34" t="s">
        <v>34</v>
      </c>
      <c r="B29" s="35"/>
      <c r="C29" s="8" t="s">
        <v>17</v>
      </c>
      <c r="D29" s="8" t="s">
        <v>17</v>
      </c>
      <c r="E29" s="8" t="s">
        <v>17</v>
      </c>
      <c r="F29" s="7">
        <v>525615</v>
      </c>
      <c r="G29" s="7">
        <v>525615</v>
      </c>
      <c r="H29" s="8" t="s">
        <v>17</v>
      </c>
      <c r="I29" s="7">
        <v>435280</v>
      </c>
      <c r="J29" s="8" t="s">
        <v>17</v>
      </c>
      <c r="K29" s="7">
        <v>82.813466130152293</v>
      </c>
      <c r="L29" s="7">
        <v>435280</v>
      </c>
      <c r="M29" s="8" t="s">
        <v>17</v>
      </c>
      <c r="N29" s="7">
        <v>82.813466130152293</v>
      </c>
      <c r="O29" s="8" t="s">
        <v>17</v>
      </c>
      <c r="P29" s="8" t="s">
        <v>17</v>
      </c>
      <c r="Q29" s="8" t="s">
        <v>17</v>
      </c>
      <c r="R29" s="8" t="s">
        <v>12</v>
      </c>
    </row>
    <row r="30" spans="1:18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4">
        <v>3120</v>
      </c>
      <c r="G30" s="14">
        <v>3120</v>
      </c>
      <c r="H30" s="15" t="s">
        <v>17</v>
      </c>
      <c r="I30" s="14">
        <v>3120</v>
      </c>
      <c r="J30" s="15" t="s">
        <v>17</v>
      </c>
      <c r="K30" s="14">
        <v>100</v>
      </c>
      <c r="L30" s="14">
        <v>3120</v>
      </c>
      <c r="M30" s="15" t="s">
        <v>17</v>
      </c>
      <c r="N30" s="14">
        <v>100</v>
      </c>
      <c r="O30" s="15" t="s">
        <v>17</v>
      </c>
      <c r="P30" s="15" t="s">
        <v>17</v>
      </c>
      <c r="Q30" s="15" t="s">
        <v>17</v>
      </c>
      <c r="R30" s="16" t="s">
        <v>12</v>
      </c>
    </row>
    <row r="31" spans="1:18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4">
        <v>46960</v>
      </c>
      <c r="G31" s="14">
        <v>46960</v>
      </c>
      <c r="H31" s="15" t="s">
        <v>17</v>
      </c>
      <c r="I31" s="14">
        <v>31930</v>
      </c>
      <c r="J31" s="15" t="s">
        <v>17</v>
      </c>
      <c r="K31" s="14">
        <v>67.99403747870528</v>
      </c>
      <c r="L31" s="14">
        <v>31930</v>
      </c>
      <c r="M31" s="15" t="s">
        <v>17</v>
      </c>
      <c r="N31" s="14">
        <v>67.99403747870528</v>
      </c>
      <c r="O31" s="15" t="s">
        <v>17</v>
      </c>
      <c r="P31" s="15" t="s">
        <v>17</v>
      </c>
      <c r="Q31" s="15" t="s">
        <v>17</v>
      </c>
      <c r="R31" s="16" t="s">
        <v>12</v>
      </c>
    </row>
    <row r="32" spans="1:18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4">
        <v>1960</v>
      </c>
      <c r="G32" s="14">
        <v>1960</v>
      </c>
      <c r="H32" s="15" t="s">
        <v>17</v>
      </c>
      <c r="I32" s="14">
        <v>1850</v>
      </c>
      <c r="J32" s="15" t="s">
        <v>17</v>
      </c>
      <c r="K32" s="14">
        <v>94.387755102040813</v>
      </c>
      <c r="L32" s="14">
        <v>1850</v>
      </c>
      <c r="M32" s="15" t="s">
        <v>17</v>
      </c>
      <c r="N32" s="14">
        <v>94.387755102040813</v>
      </c>
      <c r="O32" s="15" t="s">
        <v>17</v>
      </c>
      <c r="P32" s="15" t="s">
        <v>17</v>
      </c>
      <c r="Q32" s="15" t="s">
        <v>17</v>
      </c>
      <c r="R32" s="16" t="s">
        <v>12</v>
      </c>
    </row>
    <row r="33" spans="1:18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4">
        <v>34290</v>
      </c>
      <c r="G33" s="14">
        <v>34290</v>
      </c>
      <c r="H33" s="15" t="s">
        <v>17</v>
      </c>
      <c r="I33" s="14">
        <v>3790</v>
      </c>
      <c r="J33" s="15" t="s">
        <v>17</v>
      </c>
      <c r="K33" s="14">
        <v>11.052785068533099</v>
      </c>
      <c r="L33" s="14">
        <v>3790</v>
      </c>
      <c r="M33" s="15" t="s">
        <v>17</v>
      </c>
      <c r="N33" s="14">
        <v>11.052785068533099</v>
      </c>
      <c r="O33" s="15" t="s">
        <v>17</v>
      </c>
      <c r="P33" s="15" t="s">
        <v>17</v>
      </c>
      <c r="Q33" s="15" t="s">
        <v>17</v>
      </c>
      <c r="R33" s="16" t="s">
        <v>12</v>
      </c>
    </row>
    <row r="34" spans="1:18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5" t="s">
        <v>17</v>
      </c>
      <c r="F34" s="14">
        <v>1690</v>
      </c>
      <c r="G34" s="14">
        <v>1690</v>
      </c>
      <c r="H34" s="15" t="s">
        <v>17</v>
      </c>
      <c r="I34" s="14">
        <v>1690</v>
      </c>
      <c r="J34" s="15" t="s">
        <v>17</v>
      </c>
      <c r="K34" s="14">
        <v>100</v>
      </c>
      <c r="L34" s="14">
        <v>1690</v>
      </c>
      <c r="M34" s="15" t="s">
        <v>17</v>
      </c>
      <c r="N34" s="14">
        <v>100</v>
      </c>
      <c r="O34" s="15" t="s">
        <v>17</v>
      </c>
      <c r="P34" s="15" t="s">
        <v>17</v>
      </c>
      <c r="Q34" s="15" t="s">
        <v>17</v>
      </c>
      <c r="R34" s="16" t="s">
        <v>12</v>
      </c>
    </row>
    <row r="35" spans="1:18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4">
        <v>99380</v>
      </c>
      <c r="G35" s="14">
        <v>99380</v>
      </c>
      <c r="H35" s="15" t="s">
        <v>17</v>
      </c>
      <c r="I35" s="14">
        <v>59605</v>
      </c>
      <c r="J35" s="15" t="s">
        <v>17</v>
      </c>
      <c r="K35" s="14">
        <v>59.976856510364257</v>
      </c>
      <c r="L35" s="14">
        <v>59605</v>
      </c>
      <c r="M35" s="15" t="s">
        <v>17</v>
      </c>
      <c r="N35" s="14">
        <v>59.976856510364257</v>
      </c>
      <c r="O35" s="15" t="s">
        <v>17</v>
      </c>
      <c r="P35" s="15" t="s">
        <v>17</v>
      </c>
      <c r="Q35" s="15" t="s">
        <v>17</v>
      </c>
      <c r="R35" s="16" t="s">
        <v>12</v>
      </c>
    </row>
    <row r="36" spans="1:18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4">
        <v>2090</v>
      </c>
      <c r="G36" s="14">
        <v>2090</v>
      </c>
      <c r="H36" s="15" t="s">
        <v>17</v>
      </c>
      <c r="I36" s="14">
        <v>2090</v>
      </c>
      <c r="J36" s="15" t="s">
        <v>17</v>
      </c>
      <c r="K36" s="14">
        <v>100</v>
      </c>
      <c r="L36" s="14">
        <v>2090</v>
      </c>
      <c r="M36" s="15" t="s">
        <v>17</v>
      </c>
      <c r="N36" s="14">
        <v>100</v>
      </c>
      <c r="O36" s="15" t="s">
        <v>17</v>
      </c>
      <c r="P36" s="15" t="s">
        <v>17</v>
      </c>
      <c r="Q36" s="15" t="s">
        <v>17</v>
      </c>
      <c r="R36" s="16" t="s">
        <v>12</v>
      </c>
    </row>
    <row r="37" spans="1:18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4">
        <v>2990</v>
      </c>
      <c r="G37" s="14">
        <v>2990</v>
      </c>
      <c r="H37" s="15" t="s">
        <v>17</v>
      </c>
      <c r="I37" s="14">
        <v>2990</v>
      </c>
      <c r="J37" s="15" t="s">
        <v>17</v>
      </c>
      <c r="K37" s="14">
        <v>100</v>
      </c>
      <c r="L37" s="14">
        <v>2990</v>
      </c>
      <c r="M37" s="15" t="s">
        <v>17</v>
      </c>
      <c r="N37" s="14">
        <v>100</v>
      </c>
      <c r="O37" s="15" t="s">
        <v>17</v>
      </c>
      <c r="P37" s="15" t="s">
        <v>17</v>
      </c>
      <c r="Q37" s="15" t="s">
        <v>17</v>
      </c>
      <c r="R37" s="16" t="s">
        <v>12</v>
      </c>
    </row>
    <row r="38" spans="1:18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4">
        <v>3620</v>
      </c>
      <c r="G38" s="14">
        <v>3620</v>
      </c>
      <c r="H38" s="15" t="s">
        <v>17</v>
      </c>
      <c r="I38" s="14">
        <v>3620</v>
      </c>
      <c r="J38" s="15" t="s">
        <v>17</v>
      </c>
      <c r="K38" s="14">
        <v>100</v>
      </c>
      <c r="L38" s="14">
        <v>3620</v>
      </c>
      <c r="M38" s="15" t="s">
        <v>17</v>
      </c>
      <c r="N38" s="14">
        <v>100</v>
      </c>
      <c r="O38" s="15" t="s">
        <v>17</v>
      </c>
      <c r="P38" s="15" t="s">
        <v>17</v>
      </c>
      <c r="Q38" s="15" t="s">
        <v>17</v>
      </c>
      <c r="R38" s="16" t="s">
        <v>12</v>
      </c>
    </row>
    <row r="39" spans="1:18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4">
        <v>3150</v>
      </c>
      <c r="G39" s="14">
        <v>3150</v>
      </c>
      <c r="H39" s="15" t="s">
        <v>17</v>
      </c>
      <c r="I39" s="14">
        <v>3150</v>
      </c>
      <c r="J39" s="15" t="s">
        <v>17</v>
      </c>
      <c r="K39" s="14">
        <v>100</v>
      </c>
      <c r="L39" s="14">
        <v>3150</v>
      </c>
      <c r="M39" s="15" t="s">
        <v>17</v>
      </c>
      <c r="N39" s="14">
        <v>100</v>
      </c>
      <c r="O39" s="15" t="s">
        <v>17</v>
      </c>
      <c r="P39" s="15" t="s">
        <v>17</v>
      </c>
      <c r="Q39" s="15" t="s">
        <v>17</v>
      </c>
      <c r="R39" s="16" t="s">
        <v>12</v>
      </c>
    </row>
    <row r="40" spans="1:18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4">
        <v>3110</v>
      </c>
      <c r="G40" s="14">
        <v>3110</v>
      </c>
      <c r="H40" s="15" t="s">
        <v>17</v>
      </c>
      <c r="I40" s="14">
        <v>3110</v>
      </c>
      <c r="J40" s="15" t="s">
        <v>17</v>
      </c>
      <c r="K40" s="14">
        <v>100</v>
      </c>
      <c r="L40" s="14">
        <v>3110</v>
      </c>
      <c r="M40" s="15" t="s">
        <v>17</v>
      </c>
      <c r="N40" s="14">
        <v>100</v>
      </c>
      <c r="O40" s="15" t="s">
        <v>17</v>
      </c>
      <c r="P40" s="15" t="s">
        <v>17</v>
      </c>
      <c r="Q40" s="15" t="s">
        <v>17</v>
      </c>
      <c r="R40" s="16" t="s">
        <v>12</v>
      </c>
    </row>
    <row r="41" spans="1:18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4">
        <v>3270</v>
      </c>
      <c r="G41" s="14">
        <v>3270</v>
      </c>
      <c r="H41" s="15" t="s">
        <v>17</v>
      </c>
      <c r="I41" s="14">
        <v>1690</v>
      </c>
      <c r="J41" s="15" t="s">
        <v>17</v>
      </c>
      <c r="K41" s="14">
        <v>51.681957186544345</v>
      </c>
      <c r="L41" s="14">
        <v>1690</v>
      </c>
      <c r="M41" s="15" t="s">
        <v>17</v>
      </c>
      <c r="N41" s="14">
        <v>51.681957186544345</v>
      </c>
      <c r="O41" s="15" t="s">
        <v>17</v>
      </c>
      <c r="P41" s="15" t="s">
        <v>17</v>
      </c>
      <c r="Q41" s="15" t="s">
        <v>17</v>
      </c>
      <c r="R41" s="16" t="s">
        <v>12</v>
      </c>
    </row>
    <row r="42" spans="1:18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4">
        <v>2780</v>
      </c>
      <c r="G42" s="14">
        <v>2780</v>
      </c>
      <c r="H42" s="15" t="s">
        <v>17</v>
      </c>
      <c r="I42" s="14">
        <v>2780</v>
      </c>
      <c r="J42" s="15" t="s">
        <v>17</v>
      </c>
      <c r="K42" s="14">
        <v>100</v>
      </c>
      <c r="L42" s="14">
        <v>2780</v>
      </c>
      <c r="M42" s="15" t="s">
        <v>17</v>
      </c>
      <c r="N42" s="14">
        <v>100</v>
      </c>
      <c r="O42" s="15" t="s">
        <v>17</v>
      </c>
      <c r="P42" s="15" t="s">
        <v>17</v>
      </c>
      <c r="Q42" s="15" t="s">
        <v>17</v>
      </c>
      <c r="R42" s="16" t="s">
        <v>12</v>
      </c>
    </row>
    <row r="43" spans="1:18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4">
        <v>61000</v>
      </c>
      <c r="G43" s="14">
        <v>61000</v>
      </c>
      <c r="H43" s="15" t="s">
        <v>17</v>
      </c>
      <c r="I43" s="14">
        <v>60920</v>
      </c>
      <c r="J43" s="15" t="s">
        <v>17</v>
      </c>
      <c r="K43" s="14">
        <v>99.868852459016381</v>
      </c>
      <c r="L43" s="14">
        <v>60920</v>
      </c>
      <c r="M43" s="15" t="s">
        <v>17</v>
      </c>
      <c r="N43" s="14">
        <v>99.868852459016381</v>
      </c>
      <c r="O43" s="15" t="s">
        <v>17</v>
      </c>
      <c r="P43" s="15" t="s">
        <v>17</v>
      </c>
      <c r="Q43" s="15" t="s">
        <v>17</v>
      </c>
      <c r="R43" s="16" t="s">
        <v>12</v>
      </c>
    </row>
    <row r="44" spans="1:18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4">
        <v>2860</v>
      </c>
      <c r="G44" s="14">
        <v>2860</v>
      </c>
      <c r="H44" s="15" t="s">
        <v>17</v>
      </c>
      <c r="I44" s="14">
        <v>2860</v>
      </c>
      <c r="J44" s="15" t="s">
        <v>17</v>
      </c>
      <c r="K44" s="14">
        <v>100</v>
      </c>
      <c r="L44" s="14">
        <v>2860</v>
      </c>
      <c r="M44" s="15" t="s">
        <v>17</v>
      </c>
      <c r="N44" s="14">
        <v>100</v>
      </c>
      <c r="O44" s="15" t="s">
        <v>17</v>
      </c>
      <c r="P44" s="15" t="s">
        <v>17</v>
      </c>
      <c r="Q44" s="15" t="s">
        <v>17</v>
      </c>
      <c r="R44" s="16" t="s">
        <v>12</v>
      </c>
    </row>
    <row r="45" spans="1:18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4">
        <v>67440</v>
      </c>
      <c r="G45" s="14">
        <v>67440</v>
      </c>
      <c r="H45" s="15" t="s">
        <v>17</v>
      </c>
      <c r="I45" s="14">
        <v>64180</v>
      </c>
      <c r="J45" s="15" t="s">
        <v>17</v>
      </c>
      <c r="K45" s="14">
        <v>95.166073546856467</v>
      </c>
      <c r="L45" s="14">
        <v>64180</v>
      </c>
      <c r="M45" s="15" t="s">
        <v>17</v>
      </c>
      <c r="N45" s="14">
        <v>95.166073546856467</v>
      </c>
      <c r="O45" s="15" t="s">
        <v>17</v>
      </c>
      <c r="P45" s="15" t="s">
        <v>17</v>
      </c>
      <c r="Q45" s="15" t="s">
        <v>17</v>
      </c>
      <c r="R45" s="16" t="s">
        <v>12</v>
      </c>
    </row>
    <row r="46" spans="1:18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4">
        <v>88725</v>
      </c>
      <c r="G46" s="14">
        <v>88725</v>
      </c>
      <c r="H46" s="15" t="s">
        <v>17</v>
      </c>
      <c r="I46" s="14">
        <v>88725</v>
      </c>
      <c r="J46" s="15" t="s">
        <v>17</v>
      </c>
      <c r="K46" s="14">
        <v>100</v>
      </c>
      <c r="L46" s="14">
        <v>88725</v>
      </c>
      <c r="M46" s="15" t="s">
        <v>17</v>
      </c>
      <c r="N46" s="14">
        <v>100</v>
      </c>
      <c r="O46" s="15" t="s">
        <v>17</v>
      </c>
      <c r="P46" s="15" t="s">
        <v>17</v>
      </c>
      <c r="Q46" s="15" t="s">
        <v>17</v>
      </c>
      <c r="R46" s="16" t="s">
        <v>12</v>
      </c>
    </row>
    <row r="47" spans="1:18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4">
        <v>2850</v>
      </c>
      <c r="G47" s="14">
        <v>2850</v>
      </c>
      <c r="H47" s="15" t="s">
        <v>17</v>
      </c>
      <c r="I47" s="14">
        <v>2850</v>
      </c>
      <c r="J47" s="15" t="s">
        <v>17</v>
      </c>
      <c r="K47" s="14">
        <v>100</v>
      </c>
      <c r="L47" s="14">
        <v>2850</v>
      </c>
      <c r="M47" s="15" t="s">
        <v>17</v>
      </c>
      <c r="N47" s="14">
        <v>100</v>
      </c>
      <c r="O47" s="15" t="s">
        <v>17</v>
      </c>
      <c r="P47" s="15" t="s">
        <v>17</v>
      </c>
      <c r="Q47" s="15" t="s">
        <v>17</v>
      </c>
      <c r="R47" s="16" t="s">
        <v>12</v>
      </c>
    </row>
    <row r="48" spans="1:18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4">
        <v>90780</v>
      </c>
      <c r="G48" s="14">
        <v>90780</v>
      </c>
      <c r="H48" s="15" t="s">
        <v>17</v>
      </c>
      <c r="I48" s="14">
        <v>90780</v>
      </c>
      <c r="J48" s="15" t="s">
        <v>17</v>
      </c>
      <c r="K48" s="14">
        <v>100</v>
      </c>
      <c r="L48" s="14">
        <v>90780</v>
      </c>
      <c r="M48" s="15" t="s">
        <v>17</v>
      </c>
      <c r="N48" s="14">
        <v>100</v>
      </c>
      <c r="O48" s="15" t="s">
        <v>17</v>
      </c>
      <c r="P48" s="15" t="s">
        <v>17</v>
      </c>
      <c r="Q48" s="15" t="s">
        <v>17</v>
      </c>
      <c r="R48" s="16" t="s">
        <v>12</v>
      </c>
    </row>
    <row r="49" spans="1:18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4">
        <v>3550</v>
      </c>
      <c r="G49" s="14">
        <v>3550</v>
      </c>
      <c r="H49" s="15" t="s">
        <v>17</v>
      </c>
      <c r="I49" s="14">
        <v>3550</v>
      </c>
      <c r="J49" s="15" t="s">
        <v>17</v>
      </c>
      <c r="K49" s="14">
        <v>100</v>
      </c>
      <c r="L49" s="14">
        <v>3550</v>
      </c>
      <c r="M49" s="15" t="s">
        <v>17</v>
      </c>
      <c r="N49" s="14">
        <v>100</v>
      </c>
      <c r="O49" s="15" t="s">
        <v>17</v>
      </c>
      <c r="P49" s="15" t="s">
        <v>17</v>
      </c>
      <c r="Q49" s="15" t="s">
        <v>17</v>
      </c>
      <c r="R49" s="16" t="s">
        <v>12</v>
      </c>
    </row>
    <row r="50" spans="1:18" ht="42" customHeight="1">
      <c r="A50" s="34" t="s">
        <v>55</v>
      </c>
      <c r="B50" s="35"/>
      <c r="C50" s="7">
        <v>222100</v>
      </c>
      <c r="D50" s="7">
        <v>222100</v>
      </c>
      <c r="E50" s="8" t="s">
        <v>17</v>
      </c>
      <c r="F50" s="7">
        <v>267390</v>
      </c>
      <c r="G50" s="7">
        <v>267390</v>
      </c>
      <c r="H50" s="8" t="s">
        <v>17</v>
      </c>
      <c r="I50" s="7">
        <v>270006.36</v>
      </c>
      <c r="J50" s="7">
        <v>121.5697253489419</v>
      </c>
      <c r="K50" s="7">
        <v>100.97848087063838</v>
      </c>
      <c r="L50" s="7">
        <v>270006.36</v>
      </c>
      <c r="M50" s="7">
        <v>121.5697253489419</v>
      </c>
      <c r="N50" s="7">
        <v>100.97848087063838</v>
      </c>
      <c r="O50" s="8" t="s">
        <v>17</v>
      </c>
      <c r="P50" s="8" t="s">
        <v>17</v>
      </c>
      <c r="Q50" s="8" t="s">
        <v>17</v>
      </c>
      <c r="R50" s="8" t="s">
        <v>12</v>
      </c>
    </row>
    <row r="51" spans="1:18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4">
        <v>1900</v>
      </c>
      <c r="G51" s="14">
        <v>1900</v>
      </c>
      <c r="H51" s="15" t="s">
        <v>17</v>
      </c>
      <c r="I51" s="14">
        <v>1080</v>
      </c>
      <c r="J51" s="15" t="s">
        <v>17</v>
      </c>
      <c r="K51" s="14">
        <v>56.842105263157897</v>
      </c>
      <c r="L51" s="14">
        <v>1080</v>
      </c>
      <c r="M51" s="15" t="s">
        <v>17</v>
      </c>
      <c r="N51" s="14">
        <v>56.842105263157897</v>
      </c>
      <c r="O51" s="15" t="s">
        <v>17</v>
      </c>
      <c r="P51" s="15" t="s">
        <v>17</v>
      </c>
      <c r="Q51" s="15" t="s">
        <v>17</v>
      </c>
      <c r="R51" s="16" t="s">
        <v>12</v>
      </c>
    </row>
    <row r="52" spans="1:18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4">
        <v>1930</v>
      </c>
      <c r="G52" s="14">
        <v>1930</v>
      </c>
      <c r="H52" s="15" t="s">
        <v>17</v>
      </c>
      <c r="I52" s="14">
        <v>1930</v>
      </c>
      <c r="J52" s="15" t="s">
        <v>17</v>
      </c>
      <c r="K52" s="14">
        <v>100</v>
      </c>
      <c r="L52" s="14">
        <v>1930</v>
      </c>
      <c r="M52" s="15" t="s">
        <v>17</v>
      </c>
      <c r="N52" s="14">
        <v>100</v>
      </c>
      <c r="O52" s="15" t="s">
        <v>17</v>
      </c>
      <c r="P52" s="15" t="s">
        <v>17</v>
      </c>
      <c r="Q52" s="15" t="s">
        <v>17</v>
      </c>
      <c r="R52" s="16" t="s">
        <v>12</v>
      </c>
    </row>
    <row r="53" spans="1:18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4">
        <v>1380</v>
      </c>
      <c r="G53" s="14">
        <v>1380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5" t="s">
        <v>17</v>
      </c>
      <c r="N53" s="15" t="s">
        <v>17</v>
      </c>
      <c r="O53" s="15" t="s">
        <v>17</v>
      </c>
      <c r="P53" s="15" t="s">
        <v>17</v>
      </c>
      <c r="Q53" s="15" t="s">
        <v>17</v>
      </c>
      <c r="R53" s="16" t="s">
        <v>12</v>
      </c>
    </row>
    <row r="54" spans="1:18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4">
        <v>1360</v>
      </c>
      <c r="G54" s="14">
        <v>1360</v>
      </c>
      <c r="H54" s="15" t="s">
        <v>17</v>
      </c>
      <c r="I54" s="14">
        <v>1360</v>
      </c>
      <c r="J54" s="15" t="s">
        <v>17</v>
      </c>
      <c r="K54" s="14">
        <v>100</v>
      </c>
      <c r="L54" s="14">
        <v>1360</v>
      </c>
      <c r="M54" s="15" t="s">
        <v>17</v>
      </c>
      <c r="N54" s="14">
        <v>100</v>
      </c>
      <c r="O54" s="15" t="s">
        <v>17</v>
      </c>
      <c r="P54" s="15" t="s">
        <v>17</v>
      </c>
      <c r="Q54" s="15" t="s">
        <v>17</v>
      </c>
      <c r="R54" s="16" t="s">
        <v>12</v>
      </c>
    </row>
    <row r="55" spans="1:18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4">
        <v>1650</v>
      </c>
      <c r="G55" s="14">
        <v>1650</v>
      </c>
      <c r="H55" s="15" t="s">
        <v>17</v>
      </c>
      <c r="I55" s="14">
        <v>1176</v>
      </c>
      <c r="J55" s="15" t="s">
        <v>17</v>
      </c>
      <c r="K55" s="14">
        <v>71.272727272727266</v>
      </c>
      <c r="L55" s="14">
        <v>1176</v>
      </c>
      <c r="M55" s="15" t="s">
        <v>17</v>
      </c>
      <c r="N55" s="14">
        <v>71.272727272727266</v>
      </c>
      <c r="O55" s="15" t="s">
        <v>17</v>
      </c>
      <c r="P55" s="15" t="s">
        <v>17</v>
      </c>
      <c r="Q55" s="15" t="s">
        <v>17</v>
      </c>
      <c r="R55" s="16" t="s">
        <v>12</v>
      </c>
    </row>
    <row r="56" spans="1:18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4">
        <v>2130</v>
      </c>
      <c r="G56" s="14">
        <v>2130</v>
      </c>
      <c r="H56" s="15" t="s">
        <v>17</v>
      </c>
      <c r="I56" s="14">
        <v>2130</v>
      </c>
      <c r="J56" s="15" t="s">
        <v>17</v>
      </c>
      <c r="K56" s="14">
        <v>100</v>
      </c>
      <c r="L56" s="14">
        <v>2130</v>
      </c>
      <c r="M56" s="15" t="s">
        <v>17</v>
      </c>
      <c r="N56" s="14">
        <v>100</v>
      </c>
      <c r="O56" s="15" t="s">
        <v>17</v>
      </c>
      <c r="P56" s="15" t="s">
        <v>17</v>
      </c>
      <c r="Q56" s="15" t="s">
        <v>17</v>
      </c>
      <c r="R56" s="16" t="s">
        <v>12</v>
      </c>
    </row>
    <row r="57" spans="1:18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4">
        <v>1470</v>
      </c>
      <c r="G57" s="14">
        <v>1470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5" t="s">
        <v>17</v>
      </c>
      <c r="Q57" s="15" t="s">
        <v>17</v>
      </c>
      <c r="R57" s="16" t="s">
        <v>12</v>
      </c>
    </row>
    <row r="58" spans="1:18" ht="22.5" customHeight="1">
      <c r="A58" s="11">
        <v>8</v>
      </c>
      <c r="B58" s="12" t="s">
        <v>63</v>
      </c>
      <c r="C58" s="13">
        <v>45300</v>
      </c>
      <c r="D58" s="14">
        <v>45300</v>
      </c>
      <c r="E58" s="15" t="s">
        <v>17</v>
      </c>
      <c r="F58" s="14">
        <v>46940</v>
      </c>
      <c r="G58" s="14">
        <v>46940</v>
      </c>
      <c r="H58" s="15" t="s">
        <v>17</v>
      </c>
      <c r="I58" s="14">
        <v>59210</v>
      </c>
      <c r="J58" s="14">
        <v>130.7064017660044</v>
      </c>
      <c r="K58" s="14">
        <v>126.13975287601193</v>
      </c>
      <c r="L58" s="14">
        <v>59210</v>
      </c>
      <c r="M58" s="14">
        <v>130.7064017660044</v>
      </c>
      <c r="N58" s="14">
        <v>126.13975287601193</v>
      </c>
      <c r="O58" s="15" t="s">
        <v>17</v>
      </c>
      <c r="P58" s="15" t="s">
        <v>17</v>
      </c>
      <c r="Q58" s="15" t="s">
        <v>17</v>
      </c>
      <c r="R58" s="16" t="s">
        <v>12</v>
      </c>
    </row>
    <row r="59" spans="1:18" ht="22.5" customHeight="1">
      <c r="A59" s="11">
        <v>9</v>
      </c>
      <c r="B59" s="12" t="s">
        <v>64</v>
      </c>
      <c r="C59" s="13">
        <v>52600</v>
      </c>
      <c r="D59" s="14">
        <v>52600</v>
      </c>
      <c r="E59" s="15" t="s">
        <v>17</v>
      </c>
      <c r="F59" s="14">
        <v>54240</v>
      </c>
      <c r="G59" s="14">
        <v>54240</v>
      </c>
      <c r="H59" s="15" t="s">
        <v>17</v>
      </c>
      <c r="I59" s="14">
        <v>53606.66</v>
      </c>
      <c r="J59" s="14">
        <v>101.9138022813688</v>
      </c>
      <c r="K59" s="14">
        <v>98.832337758112089</v>
      </c>
      <c r="L59" s="14">
        <v>53606.66</v>
      </c>
      <c r="M59" s="14">
        <v>101.9138022813688</v>
      </c>
      <c r="N59" s="14">
        <v>98.832337758112089</v>
      </c>
      <c r="O59" s="15" t="s">
        <v>17</v>
      </c>
      <c r="P59" s="15" t="s">
        <v>17</v>
      </c>
      <c r="Q59" s="15" t="s">
        <v>17</v>
      </c>
      <c r="R59" s="16" t="s">
        <v>12</v>
      </c>
    </row>
    <row r="60" spans="1:18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4">
        <v>1940</v>
      </c>
      <c r="G60" s="14">
        <v>1940</v>
      </c>
      <c r="H60" s="15" t="s">
        <v>17</v>
      </c>
      <c r="I60" s="14">
        <v>1800</v>
      </c>
      <c r="J60" s="15" t="s">
        <v>17</v>
      </c>
      <c r="K60" s="14">
        <v>92.783505154639172</v>
      </c>
      <c r="L60" s="14">
        <v>1800</v>
      </c>
      <c r="M60" s="15" t="s">
        <v>17</v>
      </c>
      <c r="N60" s="14">
        <v>92.783505154639172</v>
      </c>
      <c r="O60" s="15" t="s">
        <v>17</v>
      </c>
      <c r="P60" s="15" t="s">
        <v>17</v>
      </c>
      <c r="Q60" s="15" t="s">
        <v>17</v>
      </c>
      <c r="R60" s="16" t="s">
        <v>12</v>
      </c>
    </row>
    <row r="61" spans="1:18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4">
        <v>1900</v>
      </c>
      <c r="G61" s="14">
        <v>1900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17</v>
      </c>
      <c r="P61" s="15" t="s">
        <v>17</v>
      </c>
      <c r="Q61" s="15" t="s">
        <v>17</v>
      </c>
      <c r="R61" s="16" t="s">
        <v>12</v>
      </c>
    </row>
    <row r="62" spans="1:18" ht="22.5" customHeight="1">
      <c r="A62" s="11">
        <v>12</v>
      </c>
      <c r="B62" s="12" t="s">
        <v>67</v>
      </c>
      <c r="C62" s="13">
        <v>71600</v>
      </c>
      <c r="D62" s="14">
        <v>71600</v>
      </c>
      <c r="E62" s="15" t="s">
        <v>17</v>
      </c>
      <c r="F62" s="14">
        <v>71600</v>
      </c>
      <c r="G62" s="14">
        <v>71600</v>
      </c>
      <c r="H62" s="15" t="s">
        <v>17</v>
      </c>
      <c r="I62" s="14">
        <v>71388.7</v>
      </c>
      <c r="J62" s="14">
        <v>99.704888268156424</v>
      </c>
      <c r="K62" s="14">
        <v>99.704888268156424</v>
      </c>
      <c r="L62" s="14">
        <v>71388.7</v>
      </c>
      <c r="M62" s="14">
        <v>99.704888268156424</v>
      </c>
      <c r="N62" s="14">
        <v>99.704888268156424</v>
      </c>
      <c r="O62" s="15" t="s">
        <v>17</v>
      </c>
      <c r="P62" s="15" t="s">
        <v>17</v>
      </c>
      <c r="Q62" s="15" t="s">
        <v>17</v>
      </c>
      <c r="R62" s="16" t="s">
        <v>12</v>
      </c>
    </row>
    <row r="63" spans="1:18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4">
        <v>1520</v>
      </c>
      <c r="G63" s="14">
        <v>1520</v>
      </c>
      <c r="H63" s="15" t="s">
        <v>17</v>
      </c>
      <c r="I63" s="14">
        <v>1520</v>
      </c>
      <c r="J63" s="15" t="s">
        <v>17</v>
      </c>
      <c r="K63" s="14">
        <v>100</v>
      </c>
      <c r="L63" s="14">
        <v>1520</v>
      </c>
      <c r="M63" s="15" t="s">
        <v>17</v>
      </c>
      <c r="N63" s="14">
        <v>100</v>
      </c>
      <c r="O63" s="15" t="s">
        <v>17</v>
      </c>
      <c r="P63" s="15" t="s">
        <v>17</v>
      </c>
      <c r="Q63" s="15" t="s">
        <v>17</v>
      </c>
      <c r="R63" s="16" t="s">
        <v>12</v>
      </c>
    </row>
    <row r="64" spans="1:18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4">
        <v>1660</v>
      </c>
      <c r="G64" s="14">
        <v>1660</v>
      </c>
      <c r="H64" s="15" t="s">
        <v>17</v>
      </c>
      <c r="I64" s="14">
        <v>380</v>
      </c>
      <c r="J64" s="15" t="s">
        <v>17</v>
      </c>
      <c r="K64" s="14">
        <v>22.891566265060241</v>
      </c>
      <c r="L64" s="14">
        <v>380</v>
      </c>
      <c r="M64" s="15" t="s">
        <v>17</v>
      </c>
      <c r="N64" s="14">
        <v>22.891566265060241</v>
      </c>
      <c r="O64" s="15" t="s">
        <v>17</v>
      </c>
      <c r="P64" s="15" t="s">
        <v>17</v>
      </c>
      <c r="Q64" s="15" t="s">
        <v>17</v>
      </c>
      <c r="R64" s="16" t="s">
        <v>12</v>
      </c>
    </row>
    <row r="65" spans="1:18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4">
        <v>1400</v>
      </c>
      <c r="G65" s="14">
        <v>1400</v>
      </c>
      <c r="H65" s="15" t="s">
        <v>17</v>
      </c>
      <c r="I65" s="14">
        <v>1295</v>
      </c>
      <c r="J65" s="15" t="s">
        <v>17</v>
      </c>
      <c r="K65" s="14">
        <v>92.5</v>
      </c>
      <c r="L65" s="14">
        <v>1295</v>
      </c>
      <c r="M65" s="15" t="s">
        <v>17</v>
      </c>
      <c r="N65" s="14">
        <v>92.5</v>
      </c>
      <c r="O65" s="15" t="s">
        <v>17</v>
      </c>
      <c r="P65" s="15" t="s">
        <v>17</v>
      </c>
      <c r="Q65" s="15" t="s">
        <v>17</v>
      </c>
      <c r="R65" s="16" t="s">
        <v>12</v>
      </c>
    </row>
    <row r="66" spans="1:18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4">
        <v>15000</v>
      </c>
      <c r="G66" s="14">
        <v>15000</v>
      </c>
      <c r="H66" s="15" t="s">
        <v>17</v>
      </c>
      <c r="I66" s="14">
        <v>15000</v>
      </c>
      <c r="J66" s="15" t="s">
        <v>17</v>
      </c>
      <c r="K66" s="14">
        <v>100</v>
      </c>
      <c r="L66" s="14">
        <v>15000</v>
      </c>
      <c r="M66" s="15" t="s">
        <v>17</v>
      </c>
      <c r="N66" s="14">
        <v>100</v>
      </c>
      <c r="O66" s="15" t="s">
        <v>17</v>
      </c>
      <c r="P66" s="15" t="s">
        <v>17</v>
      </c>
      <c r="Q66" s="15" t="s">
        <v>17</v>
      </c>
      <c r="R66" s="16" t="s">
        <v>12</v>
      </c>
    </row>
    <row r="67" spans="1:18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6" t="s">
        <v>12</v>
      </c>
    </row>
    <row r="68" spans="1:18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6" t="s">
        <v>12</v>
      </c>
    </row>
    <row r="69" spans="1:18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5" t="s">
        <v>17</v>
      </c>
      <c r="N69" s="15" t="s">
        <v>17</v>
      </c>
      <c r="O69" s="15" t="s">
        <v>17</v>
      </c>
      <c r="P69" s="15" t="s">
        <v>17</v>
      </c>
      <c r="Q69" s="15" t="s">
        <v>17</v>
      </c>
      <c r="R69" s="16" t="s">
        <v>12</v>
      </c>
    </row>
    <row r="70" spans="1:18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4">
        <v>1900</v>
      </c>
      <c r="G70" s="14">
        <v>1900</v>
      </c>
      <c r="H70" s="15" t="s">
        <v>17</v>
      </c>
      <c r="I70" s="14">
        <v>1300</v>
      </c>
      <c r="J70" s="15" t="s">
        <v>17</v>
      </c>
      <c r="K70" s="14">
        <v>68.421052631578945</v>
      </c>
      <c r="L70" s="14">
        <v>1300</v>
      </c>
      <c r="M70" s="15" t="s">
        <v>17</v>
      </c>
      <c r="N70" s="14">
        <v>68.421052631578945</v>
      </c>
      <c r="O70" s="15" t="s">
        <v>17</v>
      </c>
      <c r="P70" s="15" t="s">
        <v>17</v>
      </c>
      <c r="Q70" s="15" t="s">
        <v>17</v>
      </c>
      <c r="R70" s="16" t="s">
        <v>12</v>
      </c>
    </row>
    <row r="71" spans="1:18" ht="22.5" customHeight="1">
      <c r="A71" s="11">
        <v>21</v>
      </c>
      <c r="B71" s="12" t="s">
        <v>76</v>
      </c>
      <c r="C71" s="13">
        <v>26300</v>
      </c>
      <c r="D71" s="14">
        <v>26300</v>
      </c>
      <c r="E71" s="15" t="s">
        <v>17</v>
      </c>
      <c r="F71" s="14">
        <v>27890</v>
      </c>
      <c r="G71" s="14">
        <v>27890</v>
      </c>
      <c r="H71" s="15" t="s">
        <v>17</v>
      </c>
      <c r="I71" s="14">
        <v>27890</v>
      </c>
      <c r="J71" s="14">
        <v>106.04562737642584</v>
      </c>
      <c r="K71" s="14">
        <v>100</v>
      </c>
      <c r="L71" s="14">
        <v>27890</v>
      </c>
      <c r="M71" s="14">
        <v>106.04562737642584</v>
      </c>
      <c r="N71" s="14">
        <v>100</v>
      </c>
      <c r="O71" s="15" t="s">
        <v>17</v>
      </c>
      <c r="P71" s="15" t="s">
        <v>17</v>
      </c>
      <c r="Q71" s="15" t="s">
        <v>17</v>
      </c>
      <c r="R71" s="16" t="s">
        <v>12</v>
      </c>
    </row>
    <row r="72" spans="1:18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4">
        <v>1640</v>
      </c>
      <c r="G72" s="14">
        <v>1640</v>
      </c>
      <c r="H72" s="15" t="s">
        <v>17</v>
      </c>
      <c r="I72" s="14">
        <v>1000</v>
      </c>
      <c r="J72" s="15" t="s">
        <v>17</v>
      </c>
      <c r="K72" s="14">
        <v>60.975609756097562</v>
      </c>
      <c r="L72" s="14">
        <v>1000</v>
      </c>
      <c r="M72" s="15" t="s">
        <v>17</v>
      </c>
      <c r="N72" s="14">
        <v>60.975609756097562</v>
      </c>
      <c r="O72" s="15" t="s">
        <v>17</v>
      </c>
      <c r="P72" s="15" t="s">
        <v>17</v>
      </c>
      <c r="Q72" s="15" t="s">
        <v>17</v>
      </c>
      <c r="R72" s="16" t="s">
        <v>12</v>
      </c>
    </row>
    <row r="73" spans="1:18" ht="22.5" customHeight="1">
      <c r="A73" s="11">
        <v>23</v>
      </c>
      <c r="B73" s="12" t="s">
        <v>78</v>
      </c>
      <c r="C73" s="13">
        <v>26300</v>
      </c>
      <c r="D73" s="14">
        <v>26300</v>
      </c>
      <c r="E73" s="15" t="s">
        <v>17</v>
      </c>
      <c r="F73" s="14">
        <v>27940</v>
      </c>
      <c r="G73" s="14">
        <v>27940</v>
      </c>
      <c r="H73" s="15" t="s">
        <v>17</v>
      </c>
      <c r="I73" s="14">
        <v>27940</v>
      </c>
      <c r="J73" s="14">
        <v>106.23574144486692</v>
      </c>
      <c r="K73" s="14">
        <v>100</v>
      </c>
      <c r="L73" s="14">
        <v>27940</v>
      </c>
      <c r="M73" s="14">
        <v>106.23574144486692</v>
      </c>
      <c r="N73" s="14">
        <v>100</v>
      </c>
      <c r="O73" s="15" t="s">
        <v>17</v>
      </c>
      <c r="P73" s="15" t="s">
        <v>17</v>
      </c>
      <c r="Q73" s="15" t="s">
        <v>17</v>
      </c>
      <c r="R73" s="16" t="s">
        <v>12</v>
      </c>
    </row>
    <row r="74" spans="1:18" ht="42" customHeight="1">
      <c r="A74" s="34" t="s">
        <v>79</v>
      </c>
      <c r="B74" s="35"/>
      <c r="C74" s="8" t="s">
        <v>17</v>
      </c>
      <c r="D74" s="8" t="s">
        <v>17</v>
      </c>
      <c r="E74" s="8" t="s">
        <v>17</v>
      </c>
      <c r="F74" s="7">
        <v>233090</v>
      </c>
      <c r="G74" s="7">
        <v>233090</v>
      </c>
      <c r="H74" s="8" t="s">
        <v>17</v>
      </c>
      <c r="I74" s="7">
        <v>145234.5</v>
      </c>
      <c r="J74" s="8" t="s">
        <v>17</v>
      </c>
      <c r="K74" s="7">
        <v>62.308335835943197</v>
      </c>
      <c r="L74" s="7">
        <v>145234.5</v>
      </c>
      <c r="M74" s="8" t="s">
        <v>17</v>
      </c>
      <c r="N74" s="7">
        <v>62.308335835943197</v>
      </c>
      <c r="O74" s="8" t="s">
        <v>17</v>
      </c>
      <c r="P74" s="8" t="s">
        <v>17</v>
      </c>
      <c r="Q74" s="8" t="s">
        <v>17</v>
      </c>
      <c r="R74" s="8" t="s">
        <v>12</v>
      </c>
    </row>
    <row r="75" spans="1:18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4">
        <v>3530</v>
      </c>
      <c r="G75" s="14">
        <v>3530</v>
      </c>
      <c r="H75" s="15" t="s">
        <v>17</v>
      </c>
      <c r="I75" s="14">
        <v>3530</v>
      </c>
      <c r="J75" s="15" t="s">
        <v>17</v>
      </c>
      <c r="K75" s="14">
        <v>100</v>
      </c>
      <c r="L75" s="14">
        <v>3530</v>
      </c>
      <c r="M75" s="15" t="s">
        <v>17</v>
      </c>
      <c r="N75" s="14">
        <v>100</v>
      </c>
      <c r="O75" s="15" t="s">
        <v>17</v>
      </c>
      <c r="P75" s="15" t="s">
        <v>17</v>
      </c>
      <c r="Q75" s="15" t="s">
        <v>17</v>
      </c>
      <c r="R75" s="16" t="s">
        <v>12</v>
      </c>
    </row>
    <row r="76" spans="1:18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4">
        <v>2070</v>
      </c>
      <c r="G76" s="14">
        <v>2070</v>
      </c>
      <c r="H76" s="15" t="s">
        <v>17</v>
      </c>
      <c r="I76" s="14">
        <v>2070</v>
      </c>
      <c r="J76" s="15" t="s">
        <v>17</v>
      </c>
      <c r="K76" s="14">
        <v>100</v>
      </c>
      <c r="L76" s="14">
        <v>2070</v>
      </c>
      <c r="M76" s="15" t="s">
        <v>17</v>
      </c>
      <c r="N76" s="14">
        <v>100</v>
      </c>
      <c r="O76" s="15" t="s">
        <v>17</v>
      </c>
      <c r="P76" s="15" t="s">
        <v>17</v>
      </c>
      <c r="Q76" s="15" t="s">
        <v>17</v>
      </c>
      <c r="R76" s="16" t="s">
        <v>12</v>
      </c>
    </row>
    <row r="77" spans="1:18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4">
        <v>4210</v>
      </c>
      <c r="G77" s="14">
        <v>4210</v>
      </c>
      <c r="H77" s="15" t="s">
        <v>17</v>
      </c>
      <c r="I77" s="14">
        <v>4210</v>
      </c>
      <c r="J77" s="15" t="s">
        <v>17</v>
      </c>
      <c r="K77" s="14">
        <v>100</v>
      </c>
      <c r="L77" s="14">
        <v>4210</v>
      </c>
      <c r="M77" s="15" t="s">
        <v>17</v>
      </c>
      <c r="N77" s="14">
        <v>100</v>
      </c>
      <c r="O77" s="15" t="s">
        <v>17</v>
      </c>
      <c r="P77" s="15" t="s">
        <v>17</v>
      </c>
      <c r="Q77" s="15" t="s">
        <v>17</v>
      </c>
      <c r="R77" s="16" t="s">
        <v>12</v>
      </c>
    </row>
    <row r="78" spans="1:18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4">
        <v>137320</v>
      </c>
      <c r="G78" s="14">
        <v>137320</v>
      </c>
      <c r="H78" s="15" t="s">
        <v>17</v>
      </c>
      <c r="I78" s="14">
        <v>49820</v>
      </c>
      <c r="J78" s="15" t="s">
        <v>17</v>
      </c>
      <c r="K78" s="14">
        <v>36.280221380716576</v>
      </c>
      <c r="L78" s="14">
        <v>49820</v>
      </c>
      <c r="M78" s="15" t="s">
        <v>17</v>
      </c>
      <c r="N78" s="14">
        <v>36.280221380716576</v>
      </c>
      <c r="O78" s="15" t="s">
        <v>17</v>
      </c>
      <c r="P78" s="15" t="s">
        <v>17</v>
      </c>
      <c r="Q78" s="15" t="s">
        <v>17</v>
      </c>
      <c r="R78" s="16" t="s">
        <v>12</v>
      </c>
    </row>
    <row r="79" spans="1:18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4">
        <v>3700</v>
      </c>
      <c r="G79" s="14">
        <v>3700</v>
      </c>
      <c r="H79" s="15" t="s">
        <v>17</v>
      </c>
      <c r="I79" s="14">
        <v>3700</v>
      </c>
      <c r="J79" s="15" t="s">
        <v>17</v>
      </c>
      <c r="K79" s="14">
        <v>100</v>
      </c>
      <c r="L79" s="14">
        <v>3700</v>
      </c>
      <c r="M79" s="15" t="s">
        <v>17</v>
      </c>
      <c r="N79" s="14">
        <v>100</v>
      </c>
      <c r="O79" s="15" t="s">
        <v>17</v>
      </c>
      <c r="P79" s="15" t="s">
        <v>17</v>
      </c>
      <c r="Q79" s="15" t="s">
        <v>17</v>
      </c>
      <c r="R79" s="16" t="s">
        <v>12</v>
      </c>
    </row>
    <row r="80" spans="1:18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4">
        <v>4830</v>
      </c>
      <c r="G80" s="14">
        <v>4830</v>
      </c>
      <c r="H80" s="15" t="s">
        <v>17</v>
      </c>
      <c r="I80" s="14">
        <v>4830</v>
      </c>
      <c r="J80" s="15" t="s">
        <v>17</v>
      </c>
      <c r="K80" s="14">
        <v>100</v>
      </c>
      <c r="L80" s="14">
        <v>4830</v>
      </c>
      <c r="M80" s="15" t="s">
        <v>17</v>
      </c>
      <c r="N80" s="14">
        <v>100</v>
      </c>
      <c r="O80" s="15" t="s">
        <v>17</v>
      </c>
      <c r="P80" s="15" t="s">
        <v>17</v>
      </c>
      <c r="Q80" s="15" t="s">
        <v>17</v>
      </c>
      <c r="R80" s="16" t="s">
        <v>12</v>
      </c>
    </row>
    <row r="81" spans="1:18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4">
        <v>3400</v>
      </c>
      <c r="G81" s="14">
        <v>3400</v>
      </c>
      <c r="H81" s="15" t="s">
        <v>17</v>
      </c>
      <c r="I81" s="14">
        <v>3260</v>
      </c>
      <c r="J81" s="15" t="s">
        <v>17</v>
      </c>
      <c r="K81" s="14">
        <v>95.882352941176464</v>
      </c>
      <c r="L81" s="14">
        <v>3260</v>
      </c>
      <c r="M81" s="15" t="s">
        <v>17</v>
      </c>
      <c r="N81" s="14">
        <v>95.882352941176464</v>
      </c>
      <c r="O81" s="15" t="s">
        <v>17</v>
      </c>
      <c r="P81" s="15" t="s">
        <v>17</v>
      </c>
      <c r="Q81" s="15" t="s">
        <v>17</v>
      </c>
      <c r="R81" s="16" t="s">
        <v>12</v>
      </c>
    </row>
    <row r="82" spans="1:18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4">
        <v>4190</v>
      </c>
      <c r="G82" s="14">
        <v>4190</v>
      </c>
      <c r="H82" s="15" t="s">
        <v>17</v>
      </c>
      <c r="I82" s="14">
        <v>4190</v>
      </c>
      <c r="J82" s="15" t="s">
        <v>17</v>
      </c>
      <c r="K82" s="14">
        <v>100</v>
      </c>
      <c r="L82" s="14">
        <v>4190</v>
      </c>
      <c r="M82" s="15" t="s">
        <v>17</v>
      </c>
      <c r="N82" s="14">
        <v>100</v>
      </c>
      <c r="O82" s="15" t="s">
        <v>17</v>
      </c>
      <c r="P82" s="15" t="s">
        <v>17</v>
      </c>
      <c r="Q82" s="15" t="s">
        <v>17</v>
      </c>
      <c r="R82" s="16" t="s">
        <v>12</v>
      </c>
    </row>
    <row r="83" spans="1:18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4">
        <v>3580</v>
      </c>
      <c r="G83" s="14">
        <v>3580</v>
      </c>
      <c r="H83" s="15" t="s">
        <v>17</v>
      </c>
      <c r="I83" s="14">
        <v>3580</v>
      </c>
      <c r="J83" s="15" t="s">
        <v>17</v>
      </c>
      <c r="K83" s="14">
        <v>100</v>
      </c>
      <c r="L83" s="14">
        <v>3580</v>
      </c>
      <c r="M83" s="15" t="s">
        <v>17</v>
      </c>
      <c r="N83" s="14">
        <v>100</v>
      </c>
      <c r="O83" s="15" t="s">
        <v>17</v>
      </c>
      <c r="P83" s="15" t="s">
        <v>17</v>
      </c>
      <c r="Q83" s="15" t="s">
        <v>17</v>
      </c>
      <c r="R83" s="16" t="s">
        <v>12</v>
      </c>
    </row>
    <row r="84" spans="1:18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4">
        <v>4910</v>
      </c>
      <c r="G84" s="14">
        <v>4910</v>
      </c>
      <c r="H84" s="15" t="s">
        <v>17</v>
      </c>
      <c r="I84" s="14">
        <v>4910</v>
      </c>
      <c r="J84" s="15" t="s">
        <v>17</v>
      </c>
      <c r="K84" s="14">
        <v>100</v>
      </c>
      <c r="L84" s="14">
        <v>4910</v>
      </c>
      <c r="M84" s="15" t="s">
        <v>17</v>
      </c>
      <c r="N84" s="14">
        <v>100</v>
      </c>
      <c r="O84" s="15" t="s">
        <v>17</v>
      </c>
      <c r="P84" s="15" t="s">
        <v>17</v>
      </c>
      <c r="Q84" s="15" t="s">
        <v>17</v>
      </c>
      <c r="R84" s="16" t="s">
        <v>12</v>
      </c>
    </row>
    <row r="85" spans="1:18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4">
        <v>3190</v>
      </c>
      <c r="G85" s="14">
        <v>3190</v>
      </c>
      <c r="H85" s="15" t="s">
        <v>17</v>
      </c>
      <c r="I85" s="14">
        <v>2974.5</v>
      </c>
      <c r="J85" s="15" t="s">
        <v>17</v>
      </c>
      <c r="K85" s="14">
        <v>93.244514106583068</v>
      </c>
      <c r="L85" s="14">
        <v>2974.5</v>
      </c>
      <c r="M85" s="15" t="s">
        <v>17</v>
      </c>
      <c r="N85" s="14">
        <v>93.244514106583068</v>
      </c>
      <c r="O85" s="15" t="s">
        <v>17</v>
      </c>
      <c r="P85" s="15" t="s">
        <v>17</v>
      </c>
      <c r="Q85" s="15" t="s">
        <v>17</v>
      </c>
      <c r="R85" s="16" t="s">
        <v>12</v>
      </c>
    </row>
    <row r="86" spans="1:18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4">
        <v>50700</v>
      </c>
      <c r="G86" s="14">
        <v>50700</v>
      </c>
      <c r="H86" s="15" t="s">
        <v>17</v>
      </c>
      <c r="I86" s="14">
        <v>50700</v>
      </c>
      <c r="J86" s="15" t="s">
        <v>17</v>
      </c>
      <c r="K86" s="14">
        <v>100</v>
      </c>
      <c r="L86" s="14">
        <v>50700</v>
      </c>
      <c r="M86" s="15" t="s">
        <v>17</v>
      </c>
      <c r="N86" s="14">
        <v>100</v>
      </c>
      <c r="O86" s="15" t="s">
        <v>17</v>
      </c>
      <c r="P86" s="15" t="s">
        <v>17</v>
      </c>
      <c r="Q86" s="15" t="s">
        <v>17</v>
      </c>
      <c r="R86" s="16" t="s">
        <v>12</v>
      </c>
    </row>
    <row r="87" spans="1:18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4">
        <v>3850</v>
      </c>
      <c r="G87" s="14">
        <v>3850</v>
      </c>
      <c r="H87" s="15" t="s">
        <v>17</v>
      </c>
      <c r="I87" s="14">
        <v>3850</v>
      </c>
      <c r="J87" s="15" t="s">
        <v>17</v>
      </c>
      <c r="K87" s="14">
        <v>100</v>
      </c>
      <c r="L87" s="14">
        <v>3850</v>
      </c>
      <c r="M87" s="15" t="s">
        <v>17</v>
      </c>
      <c r="N87" s="14">
        <v>100</v>
      </c>
      <c r="O87" s="15" t="s">
        <v>17</v>
      </c>
      <c r="P87" s="15" t="s">
        <v>17</v>
      </c>
      <c r="Q87" s="15" t="s">
        <v>17</v>
      </c>
      <c r="R87" s="16" t="s">
        <v>12</v>
      </c>
    </row>
    <row r="88" spans="1:18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4">
        <v>3610</v>
      </c>
      <c r="G88" s="14">
        <v>3610</v>
      </c>
      <c r="H88" s="15" t="s">
        <v>17</v>
      </c>
      <c r="I88" s="14">
        <v>3610</v>
      </c>
      <c r="J88" s="15" t="s">
        <v>17</v>
      </c>
      <c r="K88" s="14">
        <v>100</v>
      </c>
      <c r="L88" s="14">
        <v>3610</v>
      </c>
      <c r="M88" s="15" t="s">
        <v>17</v>
      </c>
      <c r="N88" s="14">
        <v>100</v>
      </c>
      <c r="O88" s="15" t="s">
        <v>17</v>
      </c>
      <c r="P88" s="15" t="s">
        <v>17</v>
      </c>
      <c r="Q88" s="15" t="s">
        <v>17</v>
      </c>
      <c r="R88" s="16" t="s">
        <v>12</v>
      </c>
    </row>
    <row r="89" spans="1:18" ht="42" customHeight="1">
      <c r="A89" s="55" t="s">
        <v>94</v>
      </c>
      <c r="B89" s="56"/>
      <c r="C89" s="9">
        <v>20832200</v>
      </c>
      <c r="D89" s="9">
        <v>18752200</v>
      </c>
      <c r="E89" s="9">
        <v>2080000</v>
      </c>
      <c r="F89" s="9">
        <v>17477390</v>
      </c>
      <c r="G89" s="7">
        <v>17477390</v>
      </c>
      <c r="H89" s="8" t="s">
        <v>17</v>
      </c>
      <c r="I89" s="9">
        <v>8847666.8000000007</v>
      </c>
      <c r="J89" s="9">
        <v>42.47111106844212</v>
      </c>
      <c r="K89" s="9">
        <v>50.623501564020714</v>
      </c>
      <c r="L89" s="9">
        <v>6772667.7999999998</v>
      </c>
      <c r="M89" s="9">
        <v>36.116657245549852</v>
      </c>
      <c r="N89" s="9">
        <v>38.751025181677583</v>
      </c>
      <c r="O89" s="9">
        <v>2074999</v>
      </c>
      <c r="P89" s="9">
        <v>99.759567307692308</v>
      </c>
      <c r="Q89" s="9">
        <v>11.87247638234313</v>
      </c>
      <c r="R89" s="10" t="s">
        <v>12</v>
      </c>
    </row>
    <row r="90" spans="1:18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6" t="s">
        <v>12</v>
      </c>
    </row>
    <row r="91" spans="1:18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6" t="s">
        <v>12</v>
      </c>
    </row>
    <row r="92" spans="1:18" ht="42" customHeight="1">
      <c r="A92" s="11">
        <v>3</v>
      </c>
      <c r="B92" s="12" t="s">
        <v>97</v>
      </c>
      <c r="C92" s="13">
        <v>1060600</v>
      </c>
      <c r="D92" s="14">
        <v>1060600</v>
      </c>
      <c r="E92" s="15" t="s">
        <v>17</v>
      </c>
      <c r="F92" s="14">
        <v>1060600</v>
      </c>
      <c r="G92" s="14">
        <v>1060600</v>
      </c>
      <c r="H92" s="15" t="s">
        <v>17</v>
      </c>
      <c r="I92" s="14">
        <v>807015.32</v>
      </c>
      <c r="J92" s="14">
        <v>76.09045068828965</v>
      </c>
      <c r="K92" s="14">
        <v>76.09045068828965</v>
      </c>
      <c r="L92" s="14">
        <v>807015.32</v>
      </c>
      <c r="M92" s="14">
        <v>76.09045068828965</v>
      </c>
      <c r="N92" s="14">
        <v>76.09045068828965</v>
      </c>
      <c r="O92" s="15" t="s">
        <v>17</v>
      </c>
      <c r="P92" s="15" t="s">
        <v>17</v>
      </c>
      <c r="Q92" s="15" t="s">
        <v>17</v>
      </c>
      <c r="R92" s="16" t="s">
        <v>12</v>
      </c>
    </row>
    <row r="93" spans="1:18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6" t="s">
        <v>12</v>
      </c>
    </row>
    <row r="94" spans="1:18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6" t="s">
        <v>12</v>
      </c>
    </row>
    <row r="95" spans="1:18" ht="42" customHeight="1">
      <c r="A95" s="11">
        <v>6</v>
      </c>
      <c r="B95" s="12" t="s">
        <v>100</v>
      </c>
      <c r="C95" s="13">
        <v>4050300</v>
      </c>
      <c r="D95" s="14">
        <v>1970300</v>
      </c>
      <c r="E95" s="14">
        <v>2080000</v>
      </c>
      <c r="F95" s="14">
        <v>2027990</v>
      </c>
      <c r="G95" s="14">
        <v>2027990</v>
      </c>
      <c r="H95" s="15" t="s">
        <v>17</v>
      </c>
      <c r="I95" s="14">
        <v>3563185.86</v>
      </c>
      <c r="J95" s="14">
        <v>87.973381231019928</v>
      </c>
      <c r="K95" s="14">
        <v>175.70036637261524</v>
      </c>
      <c r="L95" s="14">
        <v>1488186.86</v>
      </c>
      <c r="M95" s="14">
        <v>75.530978023651215</v>
      </c>
      <c r="N95" s="14">
        <v>73.38235691497492</v>
      </c>
      <c r="O95" s="14">
        <v>2074999</v>
      </c>
      <c r="P95" s="14">
        <v>99.759567307692308</v>
      </c>
      <c r="Q95" s="14">
        <v>102.31800945764031</v>
      </c>
      <c r="R95" s="16" t="s">
        <v>12</v>
      </c>
    </row>
    <row r="96" spans="1:18" ht="42" customHeight="1">
      <c r="A96" s="11">
        <v>7</v>
      </c>
      <c r="B96" s="12" t="s">
        <v>101</v>
      </c>
      <c r="C96" s="13">
        <v>821400</v>
      </c>
      <c r="D96" s="14">
        <v>821400</v>
      </c>
      <c r="E96" s="15" t="s">
        <v>17</v>
      </c>
      <c r="F96" s="14">
        <v>821400</v>
      </c>
      <c r="G96" s="14">
        <v>821400</v>
      </c>
      <c r="H96" s="15" t="s">
        <v>17</v>
      </c>
      <c r="I96" s="14">
        <v>121716.57</v>
      </c>
      <c r="J96" s="14">
        <v>14.81818480642805</v>
      </c>
      <c r="K96" s="14">
        <v>14.81818480642805</v>
      </c>
      <c r="L96" s="14">
        <v>121716.57</v>
      </c>
      <c r="M96" s="14">
        <v>14.81818480642805</v>
      </c>
      <c r="N96" s="14">
        <v>14.81818480642805</v>
      </c>
      <c r="O96" s="15" t="s">
        <v>17</v>
      </c>
      <c r="P96" s="15" t="s">
        <v>17</v>
      </c>
      <c r="Q96" s="15" t="s">
        <v>17</v>
      </c>
      <c r="R96" s="16" t="s">
        <v>12</v>
      </c>
    </row>
    <row r="97" spans="1:18" ht="42" customHeight="1">
      <c r="A97" s="11">
        <v>8</v>
      </c>
      <c r="B97" s="12" t="s">
        <v>102</v>
      </c>
      <c r="C97" s="13">
        <v>8359700</v>
      </c>
      <c r="D97" s="14">
        <v>8359700</v>
      </c>
      <c r="E97" s="15" t="s">
        <v>17</v>
      </c>
      <c r="F97" s="14">
        <v>7027200</v>
      </c>
      <c r="G97" s="14">
        <v>7027200</v>
      </c>
      <c r="H97" s="15" t="s">
        <v>17</v>
      </c>
      <c r="I97" s="14">
        <v>980069.42</v>
      </c>
      <c r="J97" s="14">
        <v>11.723739129394595</v>
      </c>
      <c r="K97" s="14">
        <v>13.946798440346084</v>
      </c>
      <c r="L97" s="14">
        <v>980069.42</v>
      </c>
      <c r="M97" s="14">
        <v>11.723739129394595</v>
      </c>
      <c r="N97" s="14">
        <v>13.946798440346084</v>
      </c>
      <c r="O97" s="15" t="s">
        <v>17</v>
      </c>
      <c r="P97" s="15" t="s">
        <v>17</v>
      </c>
      <c r="Q97" s="15" t="s">
        <v>17</v>
      </c>
      <c r="R97" s="16" t="s">
        <v>12</v>
      </c>
    </row>
    <row r="98" spans="1:18" ht="42" customHeight="1">
      <c r="A98" s="11">
        <v>9</v>
      </c>
      <c r="B98" s="12" t="s">
        <v>103</v>
      </c>
      <c r="C98" s="13">
        <v>439500</v>
      </c>
      <c r="D98" s="14">
        <v>439500</v>
      </c>
      <c r="E98" s="15" t="s">
        <v>17</v>
      </c>
      <c r="F98" s="14">
        <v>439500</v>
      </c>
      <c r="G98" s="14">
        <v>439500</v>
      </c>
      <c r="H98" s="15" t="s">
        <v>17</v>
      </c>
      <c r="I98" s="14">
        <v>85620</v>
      </c>
      <c r="J98" s="14">
        <v>19.481228668941981</v>
      </c>
      <c r="K98" s="14">
        <v>19.481228668941981</v>
      </c>
      <c r="L98" s="14">
        <v>85620</v>
      </c>
      <c r="M98" s="14">
        <v>19.481228668941981</v>
      </c>
      <c r="N98" s="14">
        <v>19.481228668941981</v>
      </c>
      <c r="O98" s="15" t="s">
        <v>17</v>
      </c>
      <c r="P98" s="15" t="s">
        <v>17</v>
      </c>
      <c r="Q98" s="15" t="s">
        <v>17</v>
      </c>
      <c r="R98" s="16" t="s">
        <v>12</v>
      </c>
    </row>
    <row r="99" spans="1:18" ht="42" customHeight="1">
      <c r="A99" s="11">
        <v>10</v>
      </c>
      <c r="B99" s="12" t="s">
        <v>104</v>
      </c>
      <c r="C99" s="13">
        <v>4883500</v>
      </c>
      <c r="D99" s="14">
        <v>4883500</v>
      </c>
      <c r="E99" s="15" t="s">
        <v>17</v>
      </c>
      <c r="F99" s="14">
        <v>4883500</v>
      </c>
      <c r="G99" s="14">
        <v>4883500</v>
      </c>
      <c r="H99" s="15" t="s">
        <v>17</v>
      </c>
      <c r="I99" s="14">
        <v>2750532.14</v>
      </c>
      <c r="J99" s="14">
        <v>56.322967953312173</v>
      </c>
      <c r="K99" s="14">
        <v>56.322967953312173</v>
      </c>
      <c r="L99" s="14">
        <v>2750532.14</v>
      </c>
      <c r="M99" s="14">
        <v>56.322967953312173</v>
      </c>
      <c r="N99" s="14">
        <v>56.322967953312173</v>
      </c>
      <c r="O99" s="15" t="s">
        <v>17</v>
      </c>
      <c r="P99" s="15" t="s">
        <v>17</v>
      </c>
      <c r="Q99" s="15" t="s">
        <v>17</v>
      </c>
      <c r="R99" s="16" t="s">
        <v>12</v>
      </c>
    </row>
    <row r="100" spans="1:18" ht="42" customHeight="1">
      <c r="A100" s="11">
        <v>11</v>
      </c>
      <c r="B100" s="12" t="s">
        <v>105</v>
      </c>
      <c r="C100" s="13">
        <v>636000</v>
      </c>
      <c r="D100" s="14">
        <v>636000</v>
      </c>
      <c r="E100" s="15" t="s">
        <v>17</v>
      </c>
      <c r="F100" s="14">
        <v>636000</v>
      </c>
      <c r="G100" s="14">
        <v>636000</v>
      </c>
      <c r="H100" s="15" t="s">
        <v>17</v>
      </c>
      <c r="I100" s="14">
        <v>267426.28999999998</v>
      </c>
      <c r="J100" s="14">
        <v>42.048158805031441</v>
      </c>
      <c r="K100" s="14">
        <v>42.048158805031441</v>
      </c>
      <c r="L100" s="14">
        <v>267426.28999999998</v>
      </c>
      <c r="M100" s="14">
        <v>42.048158805031441</v>
      </c>
      <c r="N100" s="14">
        <v>42.048158805031441</v>
      </c>
      <c r="O100" s="15" t="s">
        <v>17</v>
      </c>
      <c r="P100" s="15" t="s">
        <v>17</v>
      </c>
      <c r="Q100" s="15" t="s">
        <v>17</v>
      </c>
      <c r="R100" s="16" t="s">
        <v>12</v>
      </c>
    </row>
    <row r="101" spans="1:18" ht="42" customHeight="1">
      <c r="A101" s="11">
        <v>12</v>
      </c>
      <c r="B101" s="12" t="s">
        <v>106</v>
      </c>
      <c r="C101" s="13">
        <v>100000</v>
      </c>
      <c r="D101" s="14">
        <v>100000</v>
      </c>
      <c r="E101" s="15" t="s">
        <v>17</v>
      </c>
      <c r="F101" s="14">
        <v>100000</v>
      </c>
      <c r="G101" s="14">
        <v>100000</v>
      </c>
      <c r="H101" s="15" t="s">
        <v>17</v>
      </c>
      <c r="I101" s="14">
        <v>99999.7</v>
      </c>
      <c r="J101" s="14">
        <v>99.999700000000004</v>
      </c>
      <c r="K101" s="14">
        <v>99.999700000000004</v>
      </c>
      <c r="L101" s="14">
        <v>99999.7</v>
      </c>
      <c r="M101" s="14">
        <v>99.999700000000004</v>
      </c>
      <c r="N101" s="14">
        <v>99.999700000000004</v>
      </c>
      <c r="O101" s="15" t="s">
        <v>17</v>
      </c>
      <c r="P101" s="15" t="s">
        <v>17</v>
      </c>
      <c r="Q101" s="15" t="s">
        <v>17</v>
      </c>
      <c r="R101" s="16" t="s">
        <v>12</v>
      </c>
    </row>
    <row r="102" spans="1:18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6" t="s">
        <v>12</v>
      </c>
    </row>
    <row r="103" spans="1:18" ht="42" customHeight="1">
      <c r="A103" s="11">
        <v>14</v>
      </c>
      <c r="B103" s="12" t="s">
        <v>108</v>
      </c>
      <c r="C103" s="13">
        <v>481200</v>
      </c>
      <c r="D103" s="14">
        <v>481200</v>
      </c>
      <c r="E103" s="15" t="s">
        <v>17</v>
      </c>
      <c r="F103" s="14">
        <v>481200</v>
      </c>
      <c r="G103" s="14">
        <v>481200</v>
      </c>
      <c r="H103" s="15" t="s">
        <v>17</v>
      </c>
      <c r="I103" s="14">
        <v>172101.5</v>
      </c>
      <c r="J103" s="14">
        <v>35.765066500415628</v>
      </c>
      <c r="K103" s="14">
        <v>35.765066500415628</v>
      </c>
      <c r="L103" s="14">
        <v>172101.5</v>
      </c>
      <c r="M103" s="14">
        <v>35.765066500415628</v>
      </c>
      <c r="N103" s="14">
        <v>35.765066500415628</v>
      </c>
      <c r="O103" s="15" t="s">
        <v>17</v>
      </c>
      <c r="P103" s="15" t="s">
        <v>17</v>
      </c>
      <c r="Q103" s="15" t="s">
        <v>17</v>
      </c>
      <c r="R103" s="16" t="s">
        <v>12</v>
      </c>
    </row>
    <row r="104" spans="1:18" ht="42" customHeight="1">
      <c r="A104" s="55" t="s">
        <v>109</v>
      </c>
      <c r="B104" s="56"/>
      <c r="C104" s="9">
        <v>343800</v>
      </c>
      <c r="D104" s="9">
        <v>343800</v>
      </c>
      <c r="E104" s="10" t="s">
        <v>17</v>
      </c>
      <c r="F104" s="9">
        <v>348801</v>
      </c>
      <c r="G104" s="9">
        <v>343800</v>
      </c>
      <c r="H104" s="9">
        <v>5001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17</v>
      </c>
      <c r="Q104" s="10" t="s">
        <v>17</v>
      </c>
      <c r="R104" s="10" t="s">
        <v>12</v>
      </c>
    </row>
  </sheetData>
  <mergeCells count="18">
    <mergeCell ref="A74:B74"/>
    <mergeCell ref="A89:B89"/>
    <mergeCell ref="A104:B104"/>
    <mergeCell ref="A9:B9"/>
    <mergeCell ref="A10:B10"/>
    <mergeCell ref="A11:B11"/>
    <mergeCell ref="A29:B29"/>
    <mergeCell ref="A50:B50"/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</mergeCells>
  <printOptions horizontalCentered="1"/>
  <pageMargins left="0.19685039370078741" right="0.19685039370078741" top="0.19685039370078741" bottom="0.19685039370078741" header="0" footer="0"/>
  <pageSetup paperSize="9" scale="4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09080-5183-433E-B1AA-336E28AED937}">
  <dimension ref="A1:R104"/>
  <sheetViews>
    <sheetView showGridLines="0" view="pageBreakPreview" zoomScale="40" zoomScaleNormal="60" zoomScaleSheetLayoutView="40" workbookViewId="0">
      <selection activeCell="A3" sqref="A1:XFD3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3" width="17.25" bestFit="1" customWidth="1"/>
    <col min="4" max="4" width="14.875" bestFit="1" customWidth="1"/>
    <col min="5" max="5" width="17.25" bestFit="1" customWidth="1"/>
    <col min="6" max="6" width="13.25" bestFit="1" customWidth="1"/>
    <col min="7" max="7" width="14.875" bestFit="1" customWidth="1"/>
    <col min="8" max="8" width="8.625" bestFit="1" customWidth="1"/>
    <col min="9" max="9" width="17.25" bestFit="1" customWidth="1"/>
    <col min="10" max="10" width="11" bestFit="1" customWidth="1"/>
    <col min="11" max="12" width="13.25" bestFit="1" customWidth="1"/>
    <col min="13" max="13" width="11" bestFit="1" customWidth="1"/>
    <col min="14" max="14" width="11.875" bestFit="1" customWidth="1"/>
    <col min="15" max="15" width="17.25" bestFit="1" customWidth="1"/>
    <col min="16" max="16" width="11" bestFit="1" customWidth="1"/>
    <col min="17" max="17" width="13.25" bestFit="1" customWidth="1"/>
    <col min="18" max="18" width="25.625" bestFit="1" customWidth="1"/>
    <col min="19" max="19" width="339.25" customWidth="1"/>
  </cols>
  <sheetData>
    <row r="1" spans="1:18" ht="31.5" customHeight="1">
      <c r="C1" s="24" t="s">
        <v>155</v>
      </c>
    </row>
    <row r="2" spans="1:18" ht="31.5" customHeight="1">
      <c r="C2" s="23" t="s">
        <v>170</v>
      </c>
    </row>
    <row r="3" spans="1:18" ht="31.5" customHeight="1">
      <c r="C3" s="22" t="s">
        <v>156</v>
      </c>
    </row>
    <row r="4" spans="1:18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25" t="s">
        <v>2</v>
      </c>
    </row>
    <row r="5" spans="1:18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45"/>
      <c r="I5" s="46" t="s">
        <v>5</v>
      </c>
      <c r="J5" s="47"/>
      <c r="K5" s="47"/>
      <c r="L5" s="47"/>
      <c r="M5" s="47"/>
      <c r="N5" s="47"/>
      <c r="O5" s="47"/>
      <c r="P5" s="47"/>
      <c r="Q5" s="48"/>
      <c r="R5" s="26"/>
    </row>
    <row r="6" spans="1:18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0" t="s">
        <v>120</v>
      </c>
      <c r="I6" s="46" t="s">
        <v>6</v>
      </c>
      <c r="J6" s="47"/>
      <c r="K6" s="48"/>
      <c r="L6" s="49" t="s">
        <v>7</v>
      </c>
      <c r="M6" s="50"/>
      <c r="N6" s="51"/>
      <c r="O6" s="65" t="s">
        <v>120</v>
      </c>
      <c r="P6" s="66"/>
      <c r="Q6" s="67"/>
      <c r="R6" s="26"/>
    </row>
    <row r="7" spans="1:18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0" t="s">
        <v>8</v>
      </c>
      <c r="I7" s="1" t="s">
        <v>8</v>
      </c>
      <c r="J7" s="1" t="s">
        <v>9</v>
      </c>
      <c r="K7" s="1" t="s">
        <v>10</v>
      </c>
      <c r="L7" s="4" t="s">
        <v>8</v>
      </c>
      <c r="M7" s="4" t="s">
        <v>9</v>
      </c>
      <c r="N7" s="4" t="s">
        <v>10</v>
      </c>
      <c r="O7" s="20" t="s">
        <v>8</v>
      </c>
      <c r="P7" s="20" t="s">
        <v>9</v>
      </c>
      <c r="Q7" s="20" t="s">
        <v>10</v>
      </c>
      <c r="R7" s="27"/>
    </row>
    <row r="8" spans="1:18" ht="42" customHeight="1">
      <c r="A8" s="28" t="s">
        <v>11</v>
      </c>
      <c r="B8" s="29"/>
      <c r="C8" s="5">
        <v>6930400</v>
      </c>
      <c r="D8" s="5">
        <v>60000</v>
      </c>
      <c r="E8" s="5">
        <v>6870400</v>
      </c>
      <c r="F8" s="5">
        <v>60000</v>
      </c>
      <c r="G8" s="5">
        <v>60000</v>
      </c>
      <c r="H8" s="6" t="s">
        <v>17</v>
      </c>
      <c r="I8" s="5">
        <v>6172886.9000000004</v>
      </c>
      <c r="J8" s="5">
        <v>89.069705933279451</v>
      </c>
      <c r="K8" s="5">
        <v>10288.144833333334</v>
      </c>
      <c r="L8" s="5">
        <v>38846.5</v>
      </c>
      <c r="M8" s="5">
        <v>64.744166666666658</v>
      </c>
      <c r="N8" s="5">
        <v>64.744166666666658</v>
      </c>
      <c r="O8" s="5">
        <v>6134040.4000000004</v>
      </c>
      <c r="P8" s="5">
        <v>89.282143688868189</v>
      </c>
      <c r="Q8" s="5">
        <v>10223.400666666666</v>
      </c>
      <c r="R8" s="6" t="s">
        <v>12</v>
      </c>
    </row>
    <row r="9" spans="1:18" ht="22.5" customHeight="1">
      <c r="A9" s="30" t="s">
        <v>13</v>
      </c>
      <c r="B9" s="31"/>
      <c r="C9" s="8" t="s">
        <v>17</v>
      </c>
      <c r="D9" s="8" t="s">
        <v>17</v>
      </c>
      <c r="E9" s="8" t="s">
        <v>17</v>
      </c>
      <c r="F9" s="8" t="s">
        <v>17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17</v>
      </c>
      <c r="N9" s="8" t="s">
        <v>17</v>
      </c>
      <c r="O9" s="8" t="s">
        <v>17</v>
      </c>
      <c r="P9" s="8" t="s">
        <v>17</v>
      </c>
      <c r="Q9" s="8" t="s">
        <v>17</v>
      </c>
      <c r="R9" s="8" t="s">
        <v>12</v>
      </c>
    </row>
    <row r="10" spans="1:18" ht="42" customHeight="1">
      <c r="A10" s="32" t="s">
        <v>14</v>
      </c>
      <c r="B10" s="33"/>
      <c r="C10" s="9">
        <v>6930400</v>
      </c>
      <c r="D10" s="9">
        <v>60000</v>
      </c>
      <c r="E10" s="9">
        <v>6870400</v>
      </c>
      <c r="F10" s="9">
        <v>60000</v>
      </c>
      <c r="G10" s="7">
        <v>60000</v>
      </c>
      <c r="H10" s="8" t="s">
        <v>17</v>
      </c>
      <c r="I10" s="9">
        <v>6172886.9000000004</v>
      </c>
      <c r="J10" s="9">
        <v>89.069705933279451</v>
      </c>
      <c r="K10" s="9">
        <v>10288.144833333334</v>
      </c>
      <c r="L10" s="9">
        <v>38846.5</v>
      </c>
      <c r="M10" s="9">
        <v>64.744166666666658</v>
      </c>
      <c r="N10" s="9">
        <v>64.744166666666658</v>
      </c>
      <c r="O10" s="9">
        <v>6134040.4000000004</v>
      </c>
      <c r="P10" s="9">
        <v>89.282143688868189</v>
      </c>
      <c r="Q10" s="9">
        <v>10223.400666666666</v>
      </c>
      <c r="R10" s="10" t="s">
        <v>12</v>
      </c>
    </row>
    <row r="11" spans="1:18" ht="22.5" customHeight="1">
      <c r="A11" s="34" t="s">
        <v>15</v>
      </c>
      <c r="B11" s="35"/>
      <c r="C11" s="8" t="s">
        <v>17</v>
      </c>
      <c r="D11" s="8" t="s">
        <v>17</v>
      </c>
      <c r="E11" s="8" t="s">
        <v>17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17</v>
      </c>
      <c r="N11" s="8" t="s">
        <v>17</v>
      </c>
      <c r="O11" s="8" t="s">
        <v>17</v>
      </c>
      <c r="P11" s="8" t="s">
        <v>17</v>
      </c>
      <c r="Q11" s="8" t="s">
        <v>17</v>
      </c>
      <c r="R11" s="8" t="s">
        <v>12</v>
      </c>
    </row>
    <row r="12" spans="1:18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5" t="s">
        <v>17</v>
      </c>
      <c r="N12" s="15" t="s">
        <v>17</v>
      </c>
      <c r="O12" s="15" t="s">
        <v>17</v>
      </c>
      <c r="P12" s="15" t="s">
        <v>17</v>
      </c>
      <c r="Q12" s="15" t="s">
        <v>17</v>
      </c>
      <c r="R12" s="16" t="s">
        <v>12</v>
      </c>
    </row>
    <row r="13" spans="1:18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5" t="s">
        <v>17</v>
      </c>
      <c r="F13" s="15" t="s">
        <v>17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5" t="s">
        <v>17</v>
      </c>
      <c r="N13" s="15" t="s">
        <v>17</v>
      </c>
      <c r="O13" s="15" t="s">
        <v>17</v>
      </c>
      <c r="P13" s="15" t="s">
        <v>17</v>
      </c>
      <c r="Q13" s="15" t="s">
        <v>17</v>
      </c>
      <c r="R13" s="16" t="s">
        <v>12</v>
      </c>
    </row>
    <row r="14" spans="1:18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5" t="s">
        <v>17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5" t="s">
        <v>17</v>
      </c>
      <c r="N14" s="15" t="s">
        <v>17</v>
      </c>
      <c r="O14" s="15" t="s">
        <v>17</v>
      </c>
      <c r="P14" s="15" t="s">
        <v>17</v>
      </c>
      <c r="Q14" s="15" t="s">
        <v>17</v>
      </c>
      <c r="R14" s="16" t="s">
        <v>12</v>
      </c>
    </row>
    <row r="15" spans="1:18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  <c r="P15" s="15" t="s">
        <v>17</v>
      </c>
      <c r="Q15" s="15" t="s">
        <v>17</v>
      </c>
      <c r="R15" s="16" t="s">
        <v>12</v>
      </c>
    </row>
    <row r="16" spans="1:18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5" t="s">
        <v>17</v>
      </c>
      <c r="N16" s="15" t="s">
        <v>17</v>
      </c>
      <c r="O16" s="15" t="s">
        <v>17</v>
      </c>
      <c r="P16" s="15" t="s">
        <v>17</v>
      </c>
      <c r="Q16" s="15" t="s">
        <v>17</v>
      </c>
      <c r="R16" s="16" t="s">
        <v>12</v>
      </c>
    </row>
    <row r="17" spans="1:18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5" t="s">
        <v>17</v>
      </c>
      <c r="N17" s="15" t="s">
        <v>17</v>
      </c>
      <c r="O17" s="15" t="s">
        <v>17</v>
      </c>
      <c r="P17" s="15" t="s">
        <v>17</v>
      </c>
      <c r="Q17" s="15" t="s">
        <v>17</v>
      </c>
      <c r="R17" s="16" t="s">
        <v>12</v>
      </c>
    </row>
    <row r="18" spans="1:18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5" t="s">
        <v>17</v>
      </c>
      <c r="N18" s="15" t="s">
        <v>17</v>
      </c>
      <c r="O18" s="15" t="s">
        <v>17</v>
      </c>
      <c r="P18" s="15" t="s">
        <v>17</v>
      </c>
      <c r="Q18" s="15" t="s">
        <v>17</v>
      </c>
      <c r="R18" s="16" t="s">
        <v>12</v>
      </c>
    </row>
    <row r="19" spans="1:18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5" t="s">
        <v>17</v>
      </c>
      <c r="N19" s="15" t="s">
        <v>17</v>
      </c>
      <c r="O19" s="15" t="s">
        <v>17</v>
      </c>
      <c r="P19" s="15" t="s">
        <v>17</v>
      </c>
      <c r="Q19" s="15" t="s">
        <v>17</v>
      </c>
      <c r="R19" s="16" t="s">
        <v>12</v>
      </c>
    </row>
    <row r="20" spans="1:18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 t="s">
        <v>17</v>
      </c>
      <c r="P20" s="15" t="s">
        <v>17</v>
      </c>
      <c r="Q20" s="15" t="s">
        <v>17</v>
      </c>
      <c r="R20" s="16" t="s">
        <v>12</v>
      </c>
    </row>
    <row r="21" spans="1:18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5" t="s">
        <v>17</v>
      </c>
      <c r="N21" s="15" t="s">
        <v>17</v>
      </c>
      <c r="O21" s="15" t="s">
        <v>17</v>
      </c>
      <c r="P21" s="15" t="s">
        <v>17</v>
      </c>
      <c r="Q21" s="15" t="s">
        <v>17</v>
      </c>
      <c r="R21" s="16" t="s">
        <v>12</v>
      </c>
    </row>
    <row r="22" spans="1:18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5" t="s">
        <v>17</v>
      </c>
      <c r="N22" s="15" t="s">
        <v>17</v>
      </c>
      <c r="O22" s="15" t="s">
        <v>17</v>
      </c>
      <c r="P22" s="15" t="s">
        <v>17</v>
      </c>
      <c r="Q22" s="15" t="s">
        <v>17</v>
      </c>
      <c r="R22" s="16" t="s">
        <v>12</v>
      </c>
    </row>
    <row r="23" spans="1:18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5" t="s">
        <v>17</v>
      </c>
      <c r="N23" s="15" t="s">
        <v>17</v>
      </c>
      <c r="O23" s="15" t="s">
        <v>17</v>
      </c>
      <c r="P23" s="15" t="s">
        <v>17</v>
      </c>
      <c r="Q23" s="15" t="s">
        <v>17</v>
      </c>
      <c r="R23" s="16" t="s">
        <v>12</v>
      </c>
    </row>
    <row r="24" spans="1:18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5" t="s">
        <v>17</v>
      </c>
      <c r="N24" s="15" t="s">
        <v>17</v>
      </c>
      <c r="O24" s="15" t="s">
        <v>17</v>
      </c>
      <c r="P24" s="15" t="s">
        <v>17</v>
      </c>
      <c r="Q24" s="15" t="s">
        <v>17</v>
      </c>
      <c r="R24" s="16" t="s">
        <v>12</v>
      </c>
    </row>
    <row r="25" spans="1:18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5" t="s">
        <v>17</v>
      </c>
      <c r="N25" s="15" t="s">
        <v>17</v>
      </c>
      <c r="O25" s="15" t="s">
        <v>17</v>
      </c>
      <c r="P25" s="15" t="s">
        <v>17</v>
      </c>
      <c r="Q25" s="15" t="s">
        <v>17</v>
      </c>
      <c r="R25" s="16" t="s">
        <v>12</v>
      </c>
    </row>
    <row r="26" spans="1:18" ht="22.5" customHeight="1">
      <c r="A26" s="11">
        <v>15</v>
      </c>
      <c r="B26" s="12" t="s">
        <v>31</v>
      </c>
      <c r="C26" s="17" t="s">
        <v>17</v>
      </c>
      <c r="D26" s="15" t="s">
        <v>17</v>
      </c>
      <c r="E26" s="15" t="s">
        <v>17</v>
      </c>
      <c r="F26" s="15" t="s">
        <v>17</v>
      </c>
      <c r="G26" s="15" t="s">
        <v>17</v>
      </c>
      <c r="H26" s="15" t="s">
        <v>17</v>
      </c>
      <c r="I26" s="15" t="s">
        <v>17</v>
      </c>
      <c r="J26" s="15" t="s">
        <v>17</v>
      </c>
      <c r="K26" s="15" t="s">
        <v>17</v>
      </c>
      <c r="L26" s="15" t="s">
        <v>17</v>
      </c>
      <c r="M26" s="15" t="s">
        <v>17</v>
      </c>
      <c r="N26" s="15" t="s">
        <v>17</v>
      </c>
      <c r="O26" s="15" t="s">
        <v>17</v>
      </c>
      <c r="P26" s="15" t="s">
        <v>17</v>
      </c>
      <c r="Q26" s="15" t="s">
        <v>17</v>
      </c>
      <c r="R26" s="16" t="s">
        <v>12</v>
      </c>
    </row>
    <row r="27" spans="1:18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5" t="s">
        <v>17</v>
      </c>
      <c r="N27" s="15" t="s">
        <v>17</v>
      </c>
      <c r="O27" s="15" t="s">
        <v>17</v>
      </c>
      <c r="P27" s="15" t="s">
        <v>17</v>
      </c>
      <c r="Q27" s="15" t="s">
        <v>17</v>
      </c>
      <c r="R27" s="16" t="s">
        <v>12</v>
      </c>
    </row>
    <row r="28" spans="1:18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5" t="s">
        <v>17</v>
      </c>
      <c r="N28" s="15" t="s">
        <v>17</v>
      </c>
      <c r="O28" s="15" t="s">
        <v>17</v>
      </c>
      <c r="P28" s="15" t="s">
        <v>17</v>
      </c>
      <c r="Q28" s="15" t="s">
        <v>17</v>
      </c>
      <c r="R28" s="16" t="s">
        <v>12</v>
      </c>
    </row>
    <row r="29" spans="1:18" ht="22.5" customHeight="1">
      <c r="A29" s="34" t="s">
        <v>34</v>
      </c>
      <c r="B29" s="35"/>
      <c r="C29" s="8" t="s">
        <v>17</v>
      </c>
      <c r="D29" s="8" t="s">
        <v>17</v>
      </c>
      <c r="E29" s="8" t="s">
        <v>17</v>
      </c>
      <c r="F29" s="8" t="s">
        <v>17</v>
      </c>
      <c r="G29" s="8" t="s">
        <v>17</v>
      </c>
      <c r="H29" s="8" t="s">
        <v>17</v>
      </c>
      <c r="I29" s="8" t="s">
        <v>17</v>
      </c>
      <c r="J29" s="8" t="s">
        <v>17</v>
      </c>
      <c r="K29" s="8" t="s">
        <v>17</v>
      </c>
      <c r="L29" s="8" t="s">
        <v>17</v>
      </c>
      <c r="M29" s="8" t="s">
        <v>17</v>
      </c>
      <c r="N29" s="8" t="s">
        <v>17</v>
      </c>
      <c r="O29" s="8" t="s">
        <v>17</v>
      </c>
      <c r="P29" s="8" t="s">
        <v>17</v>
      </c>
      <c r="Q29" s="8" t="s">
        <v>17</v>
      </c>
      <c r="R29" s="8" t="s">
        <v>12</v>
      </c>
    </row>
    <row r="30" spans="1:18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5" t="s">
        <v>17</v>
      </c>
      <c r="N30" s="15" t="s">
        <v>17</v>
      </c>
      <c r="O30" s="15" t="s">
        <v>17</v>
      </c>
      <c r="P30" s="15" t="s">
        <v>17</v>
      </c>
      <c r="Q30" s="15" t="s">
        <v>17</v>
      </c>
      <c r="R30" s="16" t="s">
        <v>12</v>
      </c>
    </row>
    <row r="31" spans="1:18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5" t="s">
        <v>17</v>
      </c>
      <c r="N31" s="15" t="s">
        <v>17</v>
      </c>
      <c r="O31" s="15" t="s">
        <v>17</v>
      </c>
      <c r="P31" s="15" t="s">
        <v>17</v>
      </c>
      <c r="Q31" s="15" t="s">
        <v>17</v>
      </c>
      <c r="R31" s="16" t="s">
        <v>12</v>
      </c>
    </row>
    <row r="32" spans="1:18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5" t="s">
        <v>17</v>
      </c>
      <c r="N32" s="15" t="s">
        <v>17</v>
      </c>
      <c r="O32" s="15" t="s">
        <v>17</v>
      </c>
      <c r="P32" s="15" t="s">
        <v>17</v>
      </c>
      <c r="Q32" s="15" t="s">
        <v>17</v>
      </c>
      <c r="R32" s="16" t="s">
        <v>12</v>
      </c>
    </row>
    <row r="33" spans="1:18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5" t="s">
        <v>17</v>
      </c>
      <c r="N33" s="15" t="s">
        <v>17</v>
      </c>
      <c r="O33" s="15" t="s">
        <v>17</v>
      </c>
      <c r="P33" s="15" t="s">
        <v>17</v>
      </c>
      <c r="Q33" s="15" t="s">
        <v>17</v>
      </c>
      <c r="R33" s="16" t="s">
        <v>12</v>
      </c>
    </row>
    <row r="34" spans="1:18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5" t="s">
        <v>17</v>
      </c>
      <c r="F34" s="15" t="s">
        <v>17</v>
      </c>
      <c r="G34" s="15" t="s">
        <v>17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5" t="s">
        <v>17</v>
      </c>
      <c r="N34" s="15" t="s">
        <v>17</v>
      </c>
      <c r="O34" s="15" t="s">
        <v>17</v>
      </c>
      <c r="P34" s="15" t="s">
        <v>17</v>
      </c>
      <c r="Q34" s="15" t="s">
        <v>17</v>
      </c>
      <c r="R34" s="16" t="s">
        <v>12</v>
      </c>
    </row>
    <row r="35" spans="1:18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  <c r="P35" s="15" t="s">
        <v>17</v>
      </c>
      <c r="Q35" s="15" t="s">
        <v>17</v>
      </c>
      <c r="R35" s="16" t="s">
        <v>12</v>
      </c>
    </row>
    <row r="36" spans="1:18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5" t="s">
        <v>17</v>
      </c>
      <c r="N36" s="15" t="s">
        <v>17</v>
      </c>
      <c r="O36" s="15" t="s">
        <v>17</v>
      </c>
      <c r="P36" s="15" t="s">
        <v>17</v>
      </c>
      <c r="Q36" s="15" t="s">
        <v>17</v>
      </c>
      <c r="R36" s="16" t="s">
        <v>12</v>
      </c>
    </row>
    <row r="37" spans="1:18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5" t="s">
        <v>17</v>
      </c>
      <c r="N37" s="15" t="s">
        <v>17</v>
      </c>
      <c r="O37" s="15" t="s">
        <v>17</v>
      </c>
      <c r="P37" s="15" t="s">
        <v>17</v>
      </c>
      <c r="Q37" s="15" t="s">
        <v>17</v>
      </c>
      <c r="R37" s="16" t="s">
        <v>12</v>
      </c>
    </row>
    <row r="38" spans="1:18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5" t="s">
        <v>17</v>
      </c>
      <c r="N38" s="15" t="s">
        <v>17</v>
      </c>
      <c r="O38" s="15" t="s">
        <v>17</v>
      </c>
      <c r="P38" s="15" t="s">
        <v>17</v>
      </c>
      <c r="Q38" s="15" t="s">
        <v>17</v>
      </c>
      <c r="R38" s="16" t="s">
        <v>12</v>
      </c>
    </row>
    <row r="39" spans="1:18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5" t="s">
        <v>17</v>
      </c>
      <c r="N39" s="15" t="s">
        <v>17</v>
      </c>
      <c r="O39" s="15" t="s">
        <v>17</v>
      </c>
      <c r="P39" s="15" t="s">
        <v>17</v>
      </c>
      <c r="Q39" s="15" t="s">
        <v>17</v>
      </c>
      <c r="R39" s="16" t="s">
        <v>12</v>
      </c>
    </row>
    <row r="40" spans="1:18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5" t="s">
        <v>17</v>
      </c>
      <c r="N40" s="15" t="s">
        <v>17</v>
      </c>
      <c r="O40" s="15" t="s">
        <v>17</v>
      </c>
      <c r="P40" s="15" t="s">
        <v>17</v>
      </c>
      <c r="Q40" s="15" t="s">
        <v>17</v>
      </c>
      <c r="R40" s="16" t="s">
        <v>12</v>
      </c>
    </row>
    <row r="41" spans="1:18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5" t="s">
        <v>17</v>
      </c>
      <c r="N41" s="15" t="s">
        <v>17</v>
      </c>
      <c r="O41" s="15" t="s">
        <v>17</v>
      </c>
      <c r="P41" s="15" t="s">
        <v>17</v>
      </c>
      <c r="Q41" s="15" t="s">
        <v>17</v>
      </c>
      <c r="R41" s="16" t="s">
        <v>12</v>
      </c>
    </row>
    <row r="42" spans="1:18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5" t="s">
        <v>17</v>
      </c>
      <c r="N42" s="15" t="s">
        <v>17</v>
      </c>
      <c r="O42" s="15" t="s">
        <v>17</v>
      </c>
      <c r="P42" s="15" t="s">
        <v>17</v>
      </c>
      <c r="Q42" s="15" t="s">
        <v>17</v>
      </c>
      <c r="R42" s="16" t="s">
        <v>12</v>
      </c>
    </row>
    <row r="43" spans="1:18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5" t="s">
        <v>17</v>
      </c>
      <c r="N43" s="15" t="s">
        <v>17</v>
      </c>
      <c r="O43" s="15" t="s">
        <v>17</v>
      </c>
      <c r="P43" s="15" t="s">
        <v>17</v>
      </c>
      <c r="Q43" s="15" t="s">
        <v>17</v>
      </c>
      <c r="R43" s="16" t="s">
        <v>12</v>
      </c>
    </row>
    <row r="44" spans="1:18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5" t="s">
        <v>17</v>
      </c>
      <c r="N44" s="15" t="s">
        <v>17</v>
      </c>
      <c r="O44" s="15" t="s">
        <v>17</v>
      </c>
      <c r="P44" s="15" t="s">
        <v>17</v>
      </c>
      <c r="Q44" s="15" t="s">
        <v>17</v>
      </c>
      <c r="R44" s="16" t="s">
        <v>12</v>
      </c>
    </row>
    <row r="45" spans="1:18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5" t="s">
        <v>17</v>
      </c>
      <c r="N45" s="15" t="s">
        <v>17</v>
      </c>
      <c r="O45" s="15" t="s">
        <v>17</v>
      </c>
      <c r="P45" s="15" t="s">
        <v>17</v>
      </c>
      <c r="Q45" s="15" t="s">
        <v>17</v>
      </c>
      <c r="R45" s="16" t="s">
        <v>12</v>
      </c>
    </row>
    <row r="46" spans="1:18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5" t="s">
        <v>17</v>
      </c>
      <c r="N46" s="15" t="s">
        <v>17</v>
      </c>
      <c r="O46" s="15" t="s">
        <v>17</v>
      </c>
      <c r="P46" s="15" t="s">
        <v>17</v>
      </c>
      <c r="Q46" s="15" t="s">
        <v>17</v>
      </c>
      <c r="R46" s="16" t="s">
        <v>12</v>
      </c>
    </row>
    <row r="47" spans="1:18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5" t="s">
        <v>17</v>
      </c>
      <c r="N47" s="15" t="s">
        <v>17</v>
      </c>
      <c r="O47" s="15" t="s">
        <v>17</v>
      </c>
      <c r="P47" s="15" t="s">
        <v>17</v>
      </c>
      <c r="Q47" s="15" t="s">
        <v>17</v>
      </c>
      <c r="R47" s="16" t="s">
        <v>12</v>
      </c>
    </row>
    <row r="48" spans="1:18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5" t="s">
        <v>17</v>
      </c>
      <c r="N48" s="15" t="s">
        <v>17</v>
      </c>
      <c r="O48" s="15" t="s">
        <v>17</v>
      </c>
      <c r="P48" s="15" t="s">
        <v>17</v>
      </c>
      <c r="Q48" s="15" t="s">
        <v>17</v>
      </c>
      <c r="R48" s="16" t="s">
        <v>12</v>
      </c>
    </row>
    <row r="49" spans="1:18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5" t="s">
        <v>17</v>
      </c>
      <c r="N49" s="15" t="s">
        <v>17</v>
      </c>
      <c r="O49" s="15" t="s">
        <v>17</v>
      </c>
      <c r="P49" s="15" t="s">
        <v>17</v>
      </c>
      <c r="Q49" s="15" t="s">
        <v>17</v>
      </c>
      <c r="R49" s="16" t="s">
        <v>12</v>
      </c>
    </row>
    <row r="50" spans="1:18" ht="22.5" customHeight="1">
      <c r="A50" s="34" t="s">
        <v>55</v>
      </c>
      <c r="B50" s="35"/>
      <c r="C50" s="8" t="s">
        <v>17</v>
      </c>
      <c r="D50" s="8" t="s">
        <v>17</v>
      </c>
      <c r="E50" s="8" t="s">
        <v>17</v>
      </c>
      <c r="F50" s="8" t="s">
        <v>17</v>
      </c>
      <c r="G50" s="8" t="s">
        <v>17</v>
      </c>
      <c r="H50" s="8" t="s">
        <v>17</v>
      </c>
      <c r="I50" s="8" t="s">
        <v>17</v>
      </c>
      <c r="J50" s="8" t="s">
        <v>17</v>
      </c>
      <c r="K50" s="8" t="s">
        <v>17</v>
      </c>
      <c r="L50" s="8" t="s">
        <v>17</v>
      </c>
      <c r="M50" s="8" t="s">
        <v>17</v>
      </c>
      <c r="N50" s="8" t="s">
        <v>17</v>
      </c>
      <c r="O50" s="8" t="s">
        <v>17</v>
      </c>
      <c r="P50" s="8" t="s">
        <v>17</v>
      </c>
      <c r="Q50" s="8" t="s">
        <v>17</v>
      </c>
      <c r="R50" s="8" t="s">
        <v>12</v>
      </c>
    </row>
    <row r="51" spans="1:18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5" t="s">
        <v>17</v>
      </c>
      <c r="N51" s="15" t="s">
        <v>17</v>
      </c>
      <c r="O51" s="15" t="s">
        <v>17</v>
      </c>
      <c r="P51" s="15" t="s">
        <v>17</v>
      </c>
      <c r="Q51" s="15" t="s">
        <v>17</v>
      </c>
      <c r="R51" s="16" t="s">
        <v>12</v>
      </c>
    </row>
    <row r="52" spans="1:18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5" t="s">
        <v>17</v>
      </c>
      <c r="N52" s="15" t="s">
        <v>17</v>
      </c>
      <c r="O52" s="15" t="s">
        <v>17</v>
      </c>
      <c r="P52" s="15" t="s">
        <v>17</v>
      </c>
      <c r="Q52" s="15" t="s">
        <v>17</v>
      </c>
      <c r="R52" s="16" t="s">
        <v>12</v>
      </c>
    </row>
    <row r="53" spans="1:18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5" t="s">
        <v>17</v>
      </c>
      <c r="N53" s="15" t="s">
        <v>17</v>
      </c>
      <c r="O53" s="15" t="s">
        <v>17</v>
      </c>
      <c r="P53" s="15" t="s">
        <v>17</v>
      </c>
      <c r="Q53" s="15" t="s">
        <v>17</v>
      </c>
      <c r="R53" s="16" t="s">
        <v>12</v>
      </c>
    </row>
    <row r="54" spans="1:18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5" t="s">
        <v>17</v>
      </c>
      <c r="N54" s="15" t="s">
        <v>17</v>
      </c>
      <c r="O54" s="15" t="s">
        <v>17</v>
      </c>
      <c r="P54" s="15" t="s">
        <v>17</v>
      </c>
      <c r="Q54" s="15" t="s">
        <v>17</v>
      </c>
      <c r="R54" s="16" t="s">
        <v>12</v>
      </c>
    </row>
    <row r="55" spans="1:18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5" t="s">
        <v>17</v>
      </c>
      <c r="N55" s="15" t="s">
        <v>17</v>
      </c>
      <c r="O55" s="15" t="s">
        <v>17</v>
      </c>
      <c r="P55" s="15" t="s">
        <v>17</v>
      </c>
      <c r="Q55" s="15" t="s">
        <v>17</v>
      </c>
      <c r="R55" s="16" t="s">
        <v>12</v>
      </c>
    </row>
    <row r="56" spans="1:18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5" t="s">
        <v>17</v>
      </c>
      <c r="N56" s="15" t="s">
        <v>17</v>
      </c>
      <c r="O56" s="15" t="s">
        <v>17</v>
      </c>
      <c r="P56" s="15" t="s">
        <v>17</v>
      </c>
      <c r="Q56" s="15" t="s">
        <v>17</v>
      </c>
      <c r="R56" s="16" t="s">
        <v>12</v>
      </c>
    </row>
    <row r="57" spans="1:18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5" t="s">
        <v>17</v>
      </c>
      <c r="Q57" s="15" t="s">
        <v>17</v>
      </c>
      <c r="R57" s="16" t="s">
        <v>12</v>
      </c>
    </row>
    <row r="58" spans="1:18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5" t="s">
        <v>17</v>
      </c>
      <c r="Q58" s="15" t="s">
        <v>17</v>
      </c>
      <c r="R58" s="16" t="s">
        <v>12</v>
      </c>
    </row>
    <row r="59" spans="1:18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5" t="s">
        <v>17</v>
      </c>
      <c r="N59" s="15" t="s">
        <v>17</v>
      </c>
      <c r="O59" s="15" t="s">
        <v>17</v>
      </c>
      <c r="P59" s="15" t="s">
        <v>17</v>
      </c>
      <c r="Q59" s="15" t="s">
        <v>17</v>
      </c>
      <c r="R59" s="16" t="s">
        <v>12</v>
      </c>
    </row>
    <row r="60" spans="1:18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5" t="s">
        <v>17</v>
      </c>
      <c r="N60" s="15" t="s">
        <v>17</v>
      </c>
      <c r="O60" s="15" t="s">
        <v>17</v>
      </c>
      <c r="P60" s="15" t="s">
        <v>17</v>
      </c>
      <c r="Q60" s="15" t="s">
        <v>17</v>
      </c>
      <c r="R60" s="16" t="s">
        <v>12</v>
      </c>
    </row>
    <row r="61" spans="1:18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17</v>
      </c>
      <c r="P61" s="15" t="s">
        <v>17</v>
      </c>
      <c r="Q61" s="15" t="s">
        <v>17</v>
      </c>
      <c r="R61" s="16" t="s">
        <v>12</v>
      </c>
    </row>
    <row r="62" spans="1:18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5" t="s">
        <v>17</v>
      </c>
      <c r="N62" s="15" t="s">
        <v>17</v>
      </c>
      <c r="O62" s="15" t="s">
        <v>17</v>
      </c>
      <c r="P62" s="15" t="s">
        <v>17</v>
      </c>
      <c r="Q62" s="15" t="s">
        <v>17</v>
      </c>
      <c r="R62" s="16" t="s">
        <v>12</v>
      </c>
    </row>
    <row r="63" spans="1:18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5" t="s">
        <v>17</v>
      </c>
      <c r="N63" s="15" t="s">
        <v>17</v>
      </c>
      <c r="O63" s="15" t="s">
        <v>17</v>
      </c>
      <c r="P63" s="15" t="s">
        <v>17</v>
      </c>
      <c r="Q63" s="15" t="s">
        <v>17</v>
      </c>
      <c r="R63" s="16" t="s">
        <v>12</v>
      </c>
    </row>
    <row r="64" spans="1:18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5" t="s">
        <v>17</v>
      </c>
      <c r="N64" s="15" t="s">
        <v>17</v>
      </c>
      <c r="O64" s="15" t="s">
        <v>17</v>
      </c>
      <c r="P64" s="15" t="s">
        <v>17</v>
      </c>
      <c r="Q64" s="15" t="s">
        <v>17</v>
      </c>
      <c r="R64" s="16" t="s">
        <v>12</v>
      </c>
    </row>
    <row r="65" spans="1:18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5" t="s">
        <v>17</v>
      </c>
      <c r="N65" s="15" t="s">
        <v>17</v>
      </c>
      <c r="O65" s="15" t="s">
        <v>17</v>
      </c>
      <c r="P65" s="15" t="s">
        <v>17</v>
      </c>
      <c r="Q65" s="15" t="s">
        <v>17</v>
      </c>
      <c r="R65" s="16" t="s">
        <v>12</v>
      </c>
    </row>
    <row r="66" spans="1:18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5" t="s">
        <v>17</v>
      </c>
      <c r="N66" s="15" t="s">
        <v>17</v>
      </c>
      <c r="O66" s="15" t="s">
        <v>17</v>
      </c>
      <c r="P66" s="15" t="s">
        <v>17</v>
      </c>
      <c r="Q66" s="15" t="s">
        <v>17</v>
      </c>
      <c r="R66" s="16" t="s">
        <v>12</v>
      </c>
    </row>
    <row r="67" spans="1:18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6" t="s">
        <v>12</v>
      </c>
    </row>
    <row r="68" spans="1:18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6" t="s">
        <v>12</v>
      </c>
    </row>
    <row r="69" spans="1:18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5" t="s">
        <v>17</v>
      </c>
      <c r="N69" s="15" t="s">
        <v>17</v>
      </c>
      <c r="O69" s="15" t="s">
        <v>17</v>
      </c>
      <c r="P69" s="15" t="s">
        <v>17</v>
      </c>
      <c r="Q69" s="15" t="s">
        <v>17</v>
      </c>
      <c r="R69" s="16" t="s">
        <v>12</v>
      </c>
    </row>
    <row r="70" spans="1:18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5" t="s">
        <v>17</v>
      </c>
      <c r="N70" s="15" t="s">
        <v>17</v>
      </c>
      <c r="O70" s="15" t="s">
        <v>17</v>
      </c>
      <c r="P70" s="15" t="s">
        <v>17</v>
      </c>
      <c r="Q70" s="15" t="s">
        <v>17</v>
      </c>
      <c r="R70" s="16" t="s">
        <v>12</v>
      </c>
    </row>
    <row r="71" spans="1:18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5" t="s">
        <v>17</v>
      </c>
      <c r="Q71" s="15" t="s">
        <v>17</v>
      </c>
      <c r="R71" s="16" t="s">
        <v>12</v>
      </c>
    </row>
    <row r="72" spans="1:18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5" t="s">
        <v>17</v>
      </c>
      <c r="N72" s="15" t="s">
        <v>17</v>
      </c>
      <c r="O72" s="15" t="s">
        <v>17</v>
      </c>
      <c r="P72" s="15" t="s">
        <v>17</v>
      </c>
      <c r="Q72" s="15" t="s">
        <v>17</v>
      </c>
      <c r="R72" s="16" t="s">
        <v>12</v>
      </c>
    </row>
    <row r="73" spans="1:18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5" t="s">
        <v>17</v>
      </c>
      <c r="N73" s="15" t="s">
        <v>17</v>
      </c>
      <c r="O73" s="15" t="s">
        <v>17</v>
      </c>
      <c r="P73" s="15" t="s">
        <v>17</v>
      </c>
      <c r="Q73" s="15" t="s">
        <v>17</v>
      </c>
      <c r="R73" s="16" t="s">
        <v>12</v>
      </c>
    </row>
    <row r="74" spans="1:18" ht="22.5" customHeight="1">
      <c r="A74" s="34" t="s">
        <v>79</v>
      </c>
      <c r="B74" s="35"/>
      <c r="C74" s="8" t="s">
        <v>17</v>
      </c>
      <c r="D74" s="8" t="s">
        <v>17</v>
      </c>
      <c r="E74" s="8" t="s">
        <v>17</v>
      </c>
      <c r="F74" s="8" t="s">
        <v>17</v>
      </c>
      <c r="G74" s="8" t="s">
        <v>17</v>
      </c>
      <c r="H74" s="8" t="s">
        <v>17</v>
      </c>
      <c r="I74" s="8" t="s">
        <v>17</v>
      </c>
      <c r="J74" s="8" t="s">
        <v>17</v>
      </c>
      <c r="K74" s="8" t="s">
        <v>17</v>
      </c>
      <c r="L74" s="8" t="s">
        <v>17</v>
      </c>
      <c r="M74" s="8" t="s">
        <v>17</v>
      </c>
      <c r="N74" s="8" t="s">
        <v>17</v>
      </c>
      <c r="O74" s="8" t="s">
        <v>17</v>
      </c>
      <c r="P74" s="8" t="s">
        <v>17</v>
      </c>
      <c r="Q74" s="8" t="s">
        <v>17</v>
      </c>
      <c r="R74" s="8" t="s">
        <v>12</v>
      </c>
    </row>
    <row r="75" spans="1:18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5" t="s">
        <v>17</v>
      </c>
      <c r="N75" s="15" t="s">
        <v>17</v>
      </c>
      <c r="O75" s="15" t="s">
        <v>17</v>
      </c>
      <c r="P75" s="15" t="s">
        <v>17</v>
      </c>
      <c r="Q75" s="15" t="s">
        <v>17</v>
      </c>
      <c r="R75" s="16" t="s">
        <v>12</v>
      </c>
    </row>
    <row r="76" spans="1:18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5" t="s">
        <v>17</v>
      </c>
      <c r="N76" s="15" t="s">
        <v>17</v>
      </c>
      <c r="O76" s="15" t="s">
        <v>17</v>
      </c>
      <c r="P76" s="15" t="s">
        <v>17</v>
      </c>
      <c r="Q76" s="15" t="s">
        <v>17</v>
      </c>
      <c r="R76" s="16" t="s">
        <v>12</v>
      </c>
    </row>
    <row r="77" spans="1:18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5" t="s">
        <v>17</v>
      </c>
      <c r="N77" s="15" t="s">
        <v>17</v>
      </c>
      <c r="O77" s="15" t="s">
        <v>17</v>
      </c>
      <c r="P77" s="15" t="s">
        <v>17</v>
      </c>
      <c r="Q77" s="15" t="s">
        <v>17</v>
      </c>
      <c r="R77" s="16" t="s">
        <v>12</v>
      </c>
    </row>
    <row r="78" spans="1:18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5" t="s">
        <v>17</v>
      </c>
      <c r="N78" s="15" t="s">
        <v>17</v>
      </c>
      <c r="O78" s="15" t="s">
        <v>17</v>
      </c>
      <c r="P78" s="15" t="s">
        <v>17</v>
      </c>
      <c r="Q78" s="15" t="s">
        <v>17</v>
      </c>
      <c r="R78" s="16" t="s">
        <v>12</v>
      </c>
    </row>
    <row r="79" spans="1:18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5" t="s">
        <v>17</v>
      </c>
      <c r="N79" s="15" t="s">
        <v>17</v>
      </c>
      <c r="O79" s="15" t="s">
        <v>17</v>
      </c>
      <c r="P79" s="15" t="s">
        <v>17</v>
      </c>
      <c r="Q79" s="15" t="s">
        <v>17</v>
      </c>
      <c r="R79" s="16" t="s">
        <v>12</v>
      </c>
    </row>
    <row r="80" spans="1:18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5" t="s">
        <v>17</v>
      </c>
      <c r="N80" s="15" t="s">
        <v>17</v>
      </c>
      <c r="O80" s="15" t="s">
        <v>17</v>
      </c>
      <c r="P80" s="15" t="s">
        <v>17</v>
      </c>
      <c r="Q80" s="15" t="s">
        <v>17</v>
      </c>
      <c r="R80" s="16" t="s">
        <v>12</v>
      </c>
    </row>
    <row r="81" spans="1:18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5" t="s">
        <v>17</v>
      </c>
      <c r="Q81" s="15" t="s">
        <v>17</v>
      </c>
      <c r="R81" s="16" t="s">
        <v>12</v>
      </c>
    </row>
    <row r="82" spans="1:18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5" t="s">
        <v>17</v>
      </c>
      <c r="N82" s="15" t="s">
        <v>17</v>
      </c>
      <c r="O82" s="15" t="s">
        <v>17</v>
      </c>
      <c r="P82" s="15" t="s">
        <v>17</v>
      </c>
      <c r="Q82" s="15" t="s">
        <v>17</v>
      </c>
      <c r="R82" s="16" t="s">
        <v>12</v>
      </c>
    </row>
    <row r="83" spans="1:18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5" t="s">
        <v>17</v>
      </c>
      <c r="Q83" s="15" t="s">
        <v>17</v>
      </c>
      <c r="R83" s="16" t="s">
        <v>12</v>
      </c>
    </row>
    <row r="84" spans="1:18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5" t="s">
        <v>17</v>
      </c>
      <c r="N84" s="15" t="s">
        <v>17</v>
      </c>
      <c r="O84" s="15" t="s">
        <v>17</v>
      </c>
      <c r="P84" s="15" t="s">
        <v>17</v>
      </c>
      <c r="Q84" s="15" t="s">
        <v>17</v>
      </c>
      <c r="R84" s="16" t="s">
        <v>12</v>
      </c>
    </row>
    <row r="85" spans="1:18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5" t="s">
        <v>17</v>
      </c>
      <c r="N85" s="15" t="s">
        <v>17</v>
      </c>
      <c r="O85" s="15" t="s">
        <v>17</v>
      </c>
      <c r="P85" s="15" t="s">
        <v>17</v>
      </c>
      <c r="Q85" s="15" t="s">
        <v>17</v>
      </c>
      <c r="R85" s="16" t="s">
        <v>12</v>
      </c>
    </row>
    <row r="86" spans="1:18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5" t="s">
        <v>17</v>
      </c>
      <c r="N86" s="15" t="s">
        <v>17</v>
      </c>
      <c r="O86" s="15" t="s">
        <v>17</v>
      </c>
      <c r="P86" s="15" t="s">
        <v>17</v>
      </c>
      <c r="Q86" s="15" t="s">
        <v>17</v>
      </c>
      <c r="R86" s="16" t="s">
        <v>12</v>
      </c>
    </row>
    <row r="87" spans="1:18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5" t="s">
        <v>17</v>
      </c>
      <c r="N87" s="15" t="s">
        <v>17</v>
      </c>
      <c r="O87" s="15" t="s">
        <v>17</v>
      </c>
      <c r="P87" s="15" t="s">
        <v>17</v>
      </c>
      <c r="Q87" s="15" t="s">
        <v>17</v>
      </c>
      <c r="R87" s="16" t="s">
        <v>12</v>
      </c>
    </row>
    <row r="88" spans="1:18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5" t="s">
        <v>17</v>
      </c>
      <c r="N88" s="15" t="s">
        <v>17</v>
      </c>
      <c r="O88" s="15" t="s">
        <v>17</v>
      </c>
      <c r="P88" s="15" t="s">
        <v>17</v>
      </c>
      <c r="Q88" s="15" t="s">
        <v>17</v>
      </c>
      <c r="R88" s="16" t="s">
        <v>12</v>
      </c>
    </row>
    <row r="89" spans="1:18" ht="42" customHeight="1">
      <c r="A89" s="55" t="s">
        <v>94</v>
      </c>
      <c r="B89" s="56"/>
      <c r="C89" s="9">
        <v>6930400</v>
      </c>
      <c r="D89" s="9">
        <v>60000</v>
      </c>
      <c r="E89" s="9">
        <v>6870400</v>
      </c>
      <c r="F89" s="9">
        <v>60000</v>
      </c>
      <c r="G89" s="7">
        <v>60000</v>
      </c>
      <c r="H89" s="8" t="s">
        <v>17</v>
      </c>
      <c r="I89" s="9">
        <v>6172886.9000000004</v>
      </c>
      <c r="J89" s="9">
        <v>89.069705933279451</v>
      </c>
      <c r="K89" s="9">
        <v>10288.144833333334</v>
      </c>
      <c r="L89" s="9">
        <v>38846.5</v>
      </c>
      <c r="M89" s="9">
        <v>64.744166666666658</v>
      </c>
      <c r="N89" s="9">
        <v>64.744166666666658</v>
      </c>
      <c r="O89" s="9">
        <v>6134040.4000000004</v>
      </c>
      <c r="P89" s="9">
        <v>89.282143688868189</v>
      </c>
      <c r="Q89" s="9">
        <v>10223.400666666666</v>
      </c>
      <c r="R89" s="10" t="s">
        <v>12</v>
      </c>
    </row>
    <row r="90" spans="1:18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6" t="s">
        <v>12</v>
      </c>
    </row>
    <row r="91" spans="1:18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6" t="s">
        <v>12</v>
      </c>
    </row>
    <row r="92" spans="1:18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6" t="s">
        <v>12</v>
      </c>
    </row>
    <row r="93" spans="1:18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6" t="s">
        <v>12</v>
      </c>
    </row>
    <row r="94" spans="1:18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6" t="s">
        <v>12</v>
      </c>
    </row>
    <row r="95" spans="1:18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6" t="s">
        <v>12</v>
      </c>
    </row>
    <row r="96" spans="1:18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6" t="s">
        <v>12</v>
      </c>
    </row>
    <row r="97" spans="1:18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6" t="s">
        <v>12</v>
      </c>
    </row>
    <row r="98" spans="1:18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6" t="s">
        <v>12</v>
      </c>
    </row>
    <row r="99" spans="1:18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5" t="s">
        <v>17</v>
      </c>
      <c r="N99" s="15" t="s">
        <v>17</v>
      </c>
      <c r="O99" s="15" t="s">
        <v>17</v>
      </c>
      <c r="P99" s="15" t="s">
        <v>17</v>
      </c>
      <c r="Q99" s="15" t="s">
        <v>17</v>
      </c>
      <c r="R99" s="16" t="s">
        <v>12</v>
      </c>
    </row>
    <row r="100" spans="1:18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6" t="s">
        <v>12</v>
      </c>
    </row>
    <row r="101" spans="1:18" ht="42" customHeight="1">
      <c r="A101" s="11">
        <v>12</v>
      </c>
      <c r="B101" s="12" t="s">
        <v>106</v>
      </c>
      <c r="C101" s="13">
        <v>6930400</v>
      </c>
      <c r="D101" s="14">
        <v>60000</v>
      </c>
      <c r="E101" s="14">
        <v>6870400</v>
      </c>
      <c r="F101" s="14">
        <v>60000</v>
      </c>
      <c r="G101" s="14">
        <v>60000</v>
      </c>
      <c r="H101" s="15" t="s">
        <v>17</v>
      </c>
      <c r="I101" s="14">
        <v>6172886.9000000004</v>
      </c>
      <c r="J101" s="14">
        <v>89.069705933279451</v>
      </c>
      <c r="K101" s="14">
        <v>10288.144833333334</v>
      </c>
      <c r="L101" s="14">
        <v>38846.5</v>
      </c>
      <c r="M101" s="14">
        <v>64.744166666666658</v>
      </c>
      <c r="N101" s="14">
        <v>64.744166666666658</v>
      </c>
      <c r="O101" s="14">
        <v>6134040.4000000004</v>
      </c>
      <c r="P101" s="14">
        <v>89.282143688868189</v>
      </c>
      <c r="Q101" s="14">
        <v>10223.400666666666</v>
      </c>
      <c r="R101" s="16" t="s">
        <v>12</v>
      </c>
    </row>
    <row r="102" spans="1:18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6" t="s">
        <v>12</v>
      </c>
    </row>
    <row r="103" spans="1:18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5" t="s">
        <v>17</v>
      </c>
      <c r="Q103" s="15" t="s">
        <v>17</v>
      </c>
      <c r="R103" s="16" t="s">
        <v>12</v>
      </c>
    </row>
    <row r="104" spans="1:18" ht="22.5" customHeight="1">
      <c r="A104" s="55" t="s">
        <v>109</v>
      </c>
      <c r="B104" s="56"/>
      <c r="C104" s="10" t="s">
        <v>17</v>
      </c>
      <c r="D104" s="10" t="s">
        <v>17</v>
      </c>
      <c r="E104" s="10" t="s">
        <v>17</v>
      </c>
      <c r="F104" s="10" t="s">
        <v>17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17</v>
      </c>
      <c r="Q104" s="10" t="s">
        <v>17</v>
      </c>
      <c r="R104" s="10" t="s">
        <v>12</v>
      </c>
    </row>
  </sheetData>
  <mergeCells count="18">
    <mergeCell ref="A74:B74"/>
    <mergeCell ref="A89:B89"/>
    <mergeCell ref="A104:B104"/>
    <mergeCell ref="A9:B9"/>
    <mergeCell ref="A10:B10"/>
    <mergeCell ref="A11:B11"/>
    <mergeCell ref="A29:B29"/>
    <mergeCell ref="A50:B50"/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</mergeCells>
  <printOptions horizontalCentered="1"/>
  <pageMargins left="0.19685039370078741" right="0.19685039370078741" top="0.19685039370078741" bottom="0.19685039370078741" header="0" footer="0"/>
  <pageSetup paperSize="9" scale="4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5259-99E9-4A50-B48A-6899C15580C5}">
  <dimension ref="A1:BK104"/>
  <sheetViews>
    <sheetView showGridLines="0" tabSelected="1" view="pageBreakPreview" zoomScale="60" zoomScaleNormal="60" workbookViewId="0">
      <selection activeCell="BI11" sqref="BI11"/>
    </sheetView>
  </sheetViews>
  <sheetFormatPr defaultColWidth="8.75" defaultRowHeight="15" customHeight="1"/>
  <cols>
    <col min="1" max="1" width="4.125" bestFit="1" customWidth="1"/>
    <col min="2" max="2" width="30.375" bestFit="1" customWidth="1"/>
    <col min="3" max="4" width="20.125" bestFit="1" customWidth="1"/>
    <col min="5" max="5" width="18.625" bestFit="1" customWidth="1"/>
    <col min="6" max="7" width="20.125" bestFit="1" customWidth="1"/>
    <col min="8" max="9" width="18.625" bestFit="1" customWidth="1"/>
    <col min="10" max="10" width="11" bestFit="1" customWidth="1"/>
    <col min="11" max="11" width="11.875" bestFit="1" customWidth="1"/>
    <col min="12" max="12" width="18.625" bestFit="1" customWidth="1"/>
    <col min="13" max="13" width="11" bestFit="1" customWidth="1"/>
    <col min="14" max="14" width="11.875" bestFit="1" customWidth="1"/>
    <col min="15" max="15" width="6.875" bestFit="1" customWidth="1"/>
    <col min="16" max="16" width="11" bestFit="1" customWidth="1"/>
    <col min="17" max="17" width="11.875" bestFit="1" customWidth="1"/>
    <col min="18" max="18" width="17.25" bestFit="1" customWidth="1"/>
    <col min="19" max="19" width="14.875" bestFit="1" customWidth="1"/>
    <col min="20" max="20" width="10" bestFit="1" customWidth="1"/>
    <col min="21" max="21" width="17.25" bestFit="1" customWidth="1"/>
    <col min="22" max="22" width="14.875" bestFit="1" customWidth="1"/>
    <col min="23" max="23" width="9.5" bestFit="1" customWidth="1"/>
    <col min="24" max="24" width="17.25" bestFit="1" customWidth="1"/>
    <col min="25" max="25" width="14.875" bestFit="1" customWidth="1"/>
    <col min="26" max="26" width="8.25" bestFit="1" customWidth="1"/>
    <col min="27" max="27" width="17.25" bestFit="1" customWidth="1"/>
    <col min="28" max="28" width="14.875" bestFit="1" customWidth="1"/>
    <col min="29" max="29" width="10" bestFit="1" customWidth="1"/>
    <col min="30" max="30" width="17.25" bestFit="1" customWidth="1"/>
    <col min="31" max="31" width="11.75" bestFit="1" customWidth="1"/>
    <col min="32" max="32" width="6.625" bestFit="1" customWidth="1"/>
    <col min="33" max="33" width="17.25" bestFit="1" customWidth="1"/>
    <col min="34" max="34" width="14.875" bestFit="1" customWidth="1"/>
    <col min="35" max="35" width="9.5" bestFit="1" customWidth="1"/>
    <col min="36" max="36" width="17.25" bestFit="1" customWidth="1"/>
    <col min="37" max="37" width="15.125" bestFit="1" customWidth="1"/>
    <col min="38" max="38" width="10" bestFit="1" customWidth="1"/>
    <col min="39" max="39" width="17.25" bestFit="1" customWidth="1"/>
    <col min="40" max="40" width="16.625" bestFit="1" customWidth="1"/>
    <col min="41" max="41" width="11.125" bestFit="1" customWidth="1"/>
    <col min="42" max="42" width="17.25" bestFit="1" customWidth="1"/>
    <col min="43" max="43" width="11.75" bestFit="1" customWidth="1"/>
    <col min="44" max="44" width="9.5" bestFit="1" customWidth="1"/>
    <col min="45" max="45" width="17.25" bestFit="1" customWidth="1"/>
    <col min="46" max="46" width="15.125" bestFit="1" customWidth="1"/>
    <col min="47" max="47" width="11.125" bestFit="1" customWidth="1"/>
    <col min="48" max="48" width="17.25" bestFit="1" customWidth="1"/>
    <col min="49" max="49" width="13.5" bestFit="1" customWidth="1"/>
    <col min="50" max="50" width="10" bestFit="1" customWidth="1"/>
    <col min="51" max="51" width="17.25" bestFit="1" customWidth="1"/>
    <col min="52" max="52" width="15.125" bestFit="1" customWidth="1"/>
    <col min="53" max="53" width="11.125" bestFit="1" customWidth="1"/>
    <col min="54" max="55" width="18.625" customWidth="1"/>
    <col min="56" max="56" width="11.625" customWidth="1"/>
    <col min="57" max="58" width="18.75" customWidth="1"/>
    <col min="59" max="59" width="11.625" customWidth="1"/>
    <col min="60" max="61" width="21.125" customWidth="1"/>
    <col min="62" max="62" width="11.625" customWidth="1"/>
    <col min="63" max="63" width="34.875" customWidth="1"/>
  </cols>
  <sheetData>
    <row r="1" spans="1:63" ht="32.25" customHeight="1">
      <c r="C1" s="24" t="s">
        <v>155</v>
      </c>
    </row>
    <row r="2" spans="1:63" ht="32.25" customHeight="1">
      <c r="C2" s="23" t="s">
        <v>171</v>
      </c>
    </row>
    <row r="3" spans="1:63" ht="32.25" customHeight="1">
      <c r="C3" s="22" t="s">
        <v>156</v>
      </c>
    </row>
    <row r="4" spans="1:63" ht="71.25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57" t="s">
        <v>142</v>
      </c>
      <c r="S4" s="58"/>
      <c r="T4" s="59"/>
      <c r="U4" s="57" t="s">
        <v>141</v>
      </c>
      <c r="V4" s="58"/>
      <c r="W4" s="59"/>
      <c r="X4" s="57" t="s">
        <v>140</v>
      </c>
      <c r="Y4" s="58"/>
      <c r="Z4" s="59"/>
      <c r="AA4" s="57" t="s">
        <v>139</v>
      </c>
      <c r="AB4" s="58"/>
      <c r="AC4" s="59"/>
      <c r="AD4" s="57" t="s">
        <v>138</v>
      </c>
      <c r="AE4" s="58"/>
      <c r="AF4" s="59"/>
      <c r="AG4" s="57" t="s">
        <v>137</v>
      </c>
      <c r="AH4" s="58"/>
      <c r="AI4" s="59"/>
      <c r="AJ4" s="57" t="s">
        <v>136</v>
      </c>
      <c r="AK4" s="58"/>
      <c r="AL4" s="59"/>
      <c r="AM4" s="57" t="s">
        <v>135</v>
      </c>
      <c r="AN4" s="58"/>
      <c r="AO4" s="59"/>
      <c r="AP4" s="57" t="s">
        <v>134</v>
      </c>
      <c r="AQ4" s="58"/>
      <c r="AR4" s="59"/>
      <c r="AS4" s="57" t="s">
        <v>133</v>
      </c>
      <c r="AT4" s="58"/>
      <c r="AU4" s="59"/>
      <c r="AV4" s="57" t="s">
        <v>132</v>
      </c>
      <c r="AW4" s="58"/>
      <c r="AX4" s="59"/>
      <c r="AY4" s="57" t="s">
        <v>131</v>
      </c>
      <c r="AZ4" s="58"/>
      <c r="BA4" s="59"/>
      <c r="BB4" s="57" t="s">
        <v>130</v>
      </c>
      <c r="BC4" s="58"/>
      <c r="BD4" s="59"/>
      <c r="BE4" s="57" t="s">
        <v>130</v>
      </c>
      <c r="BF4" s="58"/>
      <c r="BG4" s="59"/>
      <c r="BH4" s="57" t="s">
        <v>130</v>
      </c>
      <c r="BI4" s="58"/>
      <c r="BJ4" s="59"/>
      <c r="BK4" s="25" t="s">
        <v>2</v>
      </c>
    </row>
    <row r="5" spans="1:63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45"/>
      <c r="I5" s="46" t="s">
        <v>5</v>
      </c>
      <c r="J5" s="47"/>
      <c r="K5" s="47"/>
      <c r="L5" s="47"/>
      <c r="M5" s="47"/>
      <c r="N5" s="47"/>
      <c r="O5" s="47"/>
      <c r="P5" s="47"/>
      <c r="Q5" s="48"/>
      <c r="R5" s="62" t="s">
        <v>115</v>
      </c>
      <c r="S5" s="63"/>
      <c r="T5" s="64"/>
      <c r="U5" s="62" t="s">
        <v>115</v>
      </c>
      <c r="V5" s="63"/>
      <c r="W5" s="64"/>
      <c r="X5" s="62" t="s">
        <v>115</v>
      </c>
      <c r="Y5" s="63"/>
      <c r="Z5" s="64"/>
      <c r="AA5" s="62" t="s">
        <v>115</v>
      </c>
      <c r="AB5" s="63"/>
      <c r="AC5" s="64"/>
      <c r="AD5" s="62" t="s">
        <v>115</v>
      </c>
      <c r="AE5" s="63"/>
      <c r="AF5" s="64"/>
      <c r="AG5" s="62" t="s">
        <v>115</v>
      </c>
      <c r="AH5" s="63"/>
      <c r="AI5" s="64"/>
      <c r="AJ5" s="62" t="s">
        <v>115</v>
      </c>
      <c r="AK5" s="63"/>
      <c r="AL5" s="64"/>
      <c r="AM5" s="62" t="s">
        <v>115</v>
      </c>
      <c r="AN5" s="63"/>
      <c r="AO5" s="64"/>
      <c r="AP5" s="62" t="s">
        <v>115</v>
      </c>
      <c r="AQ5" s="63"/>
      <c r="AR5" s="64"/>
      <c r="AS5" s="62" t="s">
        <v>115</v>
      </c>
      <c r="AT5" s="63"/>
      <c r="AU5" s="64"/>
      <c r="AV5" s="62" t="s">
        <v>115</v>
      </c>
      <c r="AW5" s="63"/>
      <c r="AX5" s="64"/>
      <c r="AY5" s="62" t="s">
        <v>115</v>
      </c>
      <c r="AZ5" s="63"/>
      <c r="BA5" s="64"/>
      <c r="BB5" s="62" t="s">
        <v>115</v>
      </c>
      <c r="BC5" s="63"/>
      <c r="BD5" s="64"/>
      <c r="BE5" s="62" t="s">
        <v>115</v>
      </c>
      <c r="BF5" s="63"/>
      <c r="BG5" s="64"/>
      <c r="BH5" s="62" t="s">
        <v>115</v>
      </c>
      <c r="BI5" s="63"/>
      <c r="BJ5" s="64"/>
      <c r="BK5" s="26"/>
    </row>
    <row r="6" spans="1:63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0" t="s">
        <v>120</v>
      </c>
      <c r="I6" s="46" t="s">
        <v>6</v>
      </c>
      <c r="J6" s="47"/>
      <c r="K6" s="48"/>
      <c r="L6" s="49" t="s">
        <v>7</v>
      </c>
      <c r="M6" s="50"/>
      <c r="N6" s="51"/>
      <c r="O6" s="65" t="s">
        <v>120</v>
      </c>
      <c r="P6" s="66"/>
      <c r="Q6" s="67"/>
      <c r="R6" s="19" t="s">
        <v>114</v>
      </c>
      <c r="S6" s="60" t="s">
        <v>113</v>
      </c>
      <c r="T6" s="61"/>
      <c r="U6" s="19" t="s">
        <v>114</v>
      </c>
      <c r="V6" s="60" t="s">
        <v>113</v>
      </c>
      <c r="W6" s="61"/>
      <c r="X6" s="19" t="s">
        <v>114</v>
      </c>
      <c r="Y6" s="60" t="s">
        <v>113</v>
      </c>
      <c r="Z6" s="61"/>
      <c r="AA6" s="19" t="s">
        <v>114</v>
      </c>
      <c r="AB6" s="60" t="s">
        <v>113</v>
      </c>
      <c r="AC6" s="61"/>
      <c r="AD6" s="19" t="s">
        <v>114</v>
      </c>
      <c r="AE6" s="60" t="s">
        <v>113</v>
      </c>
      <c r="AF6" s="61"/>
      <c r="AG6" s="19" t="s">
        <v>114</v>
      </c>
      <c r="AH6" s="60" t="s">
        <v>113</v>
      </c>
      <c r="AI6" s="61"/>
      <c r="AJ6" s="19" t="s">
        <v>114</v>
      </c>
      <c r="AK6" s="60" t="s">
        <v>113</v>
      </c>
      <c r="AL6" s="61"/>
      <c r="AM6" s="19" t="s">
        <v>114</v>
      </c>
      <c r="AN6" s="60" t="s">
        <v>113</v>
      </c>
      <c r="AO6" s="61"/>
      <c r="AP6" s="19" t="s">
        <v>114</v>
      </c>
      <c r="AQ6" s="60" t="s">
        <v>113</v>
      </c>
      <c r="AR6" s="61"/>
      <c r="AS6" s="19" t="s">
        <v>114</v>
      </c>
      <c r="AT6" s="60" t="s">
        <v>113</v>
      </c>
      <c r="AU6" s="61"/>
      <c r="AV6" s="19" t="s">
        <v>114</v>
      </c>
      <c r="AW6" s="60" t="s">
        <v>113</v>
      </c>
      <c r="AX6" s="61"/>
      <c r="AY6" s="19" t="s">
        <v>114</v>
      </c>
      <c r="AZ6" s="60" t="s">
        <v>113</v>
      </c>
      <c r="BA6" s="61"/>
      <c r="BB6" s="19" t="s">
        <v>114</v>
      </c>
      <c r="BC6" s="60" t="s">
        <v>113</v>
      </c>
      <c r="BD6" s="61"/>
      <c r="BE6" s="19" t="s">
        <v>114</v>
      </c>
      <c r="BF6" s="60" t="s">
        <v>113</v>
      </c>
      <c r="BG6" s="61"/>
      <c r="BH6" s="19" t="s">
        <v>114</v>
      </c>
      <c r="BI6" s="60" t="s">
        <v>113</v>
      </c>
      <c r="BJ6" s="61"/>
      <c r="BK6" s="26"/>
    </row>
    <row r="7" spans="1:63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0" t="s">
        <v>8</v>
      </c>
      <c r="I7" s="1" t="s">
        <v>8</v>
      </c>
      <c r="J7" s="1" t="s">
        <v>9</v>
      </c>
      <c r="K7" s="1" t="s">
        <v>10</v>
      </c>
      <c r="L7" s="4" t="s">
        <v>8</v>
      </c>
      <c r="M7" s="4" t="s">
        <v>9</v>
      </c>
      <c r="N7" s="4" t="s">
        <v>10</v>
      </c>
      <c r="O7" s="20" t="s">
        <v>8</v>
      </c>
      <c r="P7" s="20" t="s">
        <v>9</v>
      </c>
      <c r="Q7" s="20" t="s">
        <v>10</v>
      </c>
      <c r="R7" s="19" t="s">
        <v>129</v>
      </c>
      <c r="S7" s="18" t="s">
        <v>129</v>
      </c>
      <c r="T7" s="18" t="s">
        <v>110</v>
      </c>
      <c r="U7" s="19" t="s">
        <v>129</v>
      </c>
      <c r="V7" s="18" t="s">
        <v>129</v>
      </c>
      <c r="W7" s="18" t="s">
        <v>110</v>
      </c>
      <c r="X7" s="19" t="s">
        <v>129</v>
      </c>
      <c r="Y7" s="18" t="s">
        <v>129</v>
      </c>
      <c r="Z7" s="18" t="s">
        <v>110</v>
      </c>
      <c r="AA7" s="19" t="s">
        <v>129</v>
      </c>
      <c r="AB7" s="18" t="s">
        <v>129</v>
      </c>
      <c r="AC7" s="18" t="s">
        <v>110</v>
      </c>
      <c r="AD7" s="19" t="s">
        <v>129</v>
      </c>
      <c r="AE7" s="18" t="s">
        <v>129</v>
      </c>
      <c r="AF7" s="18" t="s">
        <v>110</v>
      </c>
      <c r="AG7" s="19" t="s">
        <v>129</v>
      </c>
      <c r="AH7" s="18" t="s">
        <v>129</v>
      </c>
      <c r="AI7" s="18" t="s">
        <v>110</v>
      </c>
      <c r="AJ7" s="19" t="s">
        <v>129</v>
      </c>
      <c r="AK7" s="18" t="s">
        <v>129</v>
      </c>
      <c r="AL7" s="18" t="s">
        <v>110</v>
      </c>
      <c r="AM7" s="19" t="s">
        <v>129</v>
      </c>
      <c r="AN7" s="18" t="s">
        <v>129</v>
      </c>
      <c r="AO7" s="18" t="s">
        <v>110</v>
      </c>
      <c r="AP7" s="19" t="s">
        <v>129</v>
      </c>
      <c r="AQ7" s="18" t="s">
        <v>129</v>
      </c>
      <c r="AR7" s="18" t="s">
        <v>110</v>
      </c>
      <c r="AS7" s="19" t="s">
        <v>129</v>
      </c>
      <c r="AT7" s="18" t="s">
        <v>129</v>
      </c>
      <c r="AU7" s="18" t="s">
        <v>110</v>
      </c>
      <c r="AV7" s="19" t="s">
        <v>129</v>
      </c>
      <c r="AW7" s="18" t="s">
        <v>129</v>
      </c>
      <c r="AX7" s="18" t="s">
        <v>110</v>
      </c>
      <c r="AY7" s="19" t="s">
        <v>129</v>
      </c>
      <c r="AZ7" s="18" t="s">
        <v>129</v>
      </c>
      <c r="BA7" s="18" t="s">
        <v>110</v>
      </c>
      <c r="BB7" s="19" t="s">
        <v>111</v>
      </c>
      <c r="BC7" s="18" t="s">
        <v>111</v>
      </c>
      <c r="BD7" s="18" t="s">
        <v>110</v>
      </c>
      <c r="BE7" s="19" t="s">
        <v>129</v>
      </c>
      <c r="BF7" s="18" t="s">
        <v>129</v>
      </c>
      <c r="BG7" s="18" t="s">
        <v>110</v>
      </c>
      <c r="BH7" s="19" t="s">
        <v>112</v>
      </c>
      <c r="BI7" s="18" t="s">
        <v>112</v>
      </c>
      <c r="BJ7" s="18" t="s">
        <v>110</v>
      </c>
      <c r="BK7" s="27"/>
    </row>
    <row r="8" spans="1:63" ht="42" customHeight="1">
      <c r="A8" s="28" t="s">
        <v>11</v>
      </c>
      <c r="B8" s="29"/>
      <c r="C8" s="5">
        <v>163303800</v>
      </c>
      <c r="D8" s="5">
        <v>142593800</v>
      </c>
      <c r="E8" s="5">
        <v>20710000</v>
      </c>
      <c r="F8" s="5">
        <v>163303800</v>
      </c>
      <c r="G8" s="5">
        <v>142593800</v>
      </c>
      <c r="H8" s="5">
        <v>20710000</v>
      </c>
      <c r="I8" s="5">
        <v>53730797.079999998</v>
      </c>
      <c r="J8" s="5">
        <v>32.902355658594594</v>
      </c>
      <c r="K8" s="5">
        <v>32.902355658594594</v>
      </c>
      <c r="L8" s="5">
        <v>53730797.079999998</v>
      </c>
      <c r="M8" s="5">
        <v>37.681019146695014</v>
      </c>
      <c r="N8" s="5">
        <v>32.902355658594594</v>
      </c>
      <c r="O8" s="6" t="s">
        <v>17</v>
      </c>
      <c r="P8" s="6" t="s">
        <v>17</v>
      </c>
      <c r="Q8" s="6" t="s">
        <v>17</v>
      </c>
      <c r="R8" s="5">
        <v>1066643</v>
      </c>
      <c r="S8" s="5">
        <f>+S9+S10</f>
        <v>576409</v>
      </c>
      <c r="T8" s="5">
        <f>(S8/R8)*100</f>
        <v>54.039542752354819</v>
      </c>
      <c r="U8" s="5">
        <v>1066643</v>
      </c>
      <c r="V8" s="5">
        <f>+V9+V10</f>
        <v>599273</v>
      </c>
      <c r="W8" s="5">
        <f>(V8/U8)*100</f>
        <v>56.18309031231631</v>
      </c>
      <c r="X8" s="5">
        <v>1066643</v>
      </c>
      <c r="Y8" s="5">
        <f>+Y9+Y10</f>
        <v>185355</v>
      </c>
      <c r="Z8" s="5">
        <f>(Y8/X8)*100</f>
        <v>17.377416811435502</v>
      </c>
      <c r="AA8" s="5">
        <v>1066643</v>
      </c>
      <c r="AB8" s="5">
        <f>+AB9+AB10</f>
        <v>409550</v>
      </c>
      <c r="AC8" s="5">
        <f>(AB8/AA8)*100</f>
        <v>38.396164414897953</v>
      </c>
      <c r="AD8" s="5">
        <v>1066643</v>
      </c>
      <c r="AE8" s="5">
        <f>+AE9+AE10</f>
        <v>4405</v>
      </c>
      <c r="AF8" s="5">
        <f>(AE8/AD8)*100</f>
        <v>0.41297791294744357</v>
      </c>
      <c r="AG8" s="5">
        <v>1066643</v>
      </c>
      <c r="AH8" s="5">
        <f>+AH9+AH10</f>
        <v>492290</v>
      </c>
      <c r="AI8" s="5">
        <f>(AH8/AG8)*100</f>
        <v>46.153211524380701</v>
      </c>
      <c r="AJ8" s="5">
        <v>1066643</v>
      </c>
      <c r="AK8" s="5">
        <f>+AK9+AK10</f>
        <v>240652</v>
      </c>
      <c r="AL8" s="5">
        <f>(AK8/AJ8)*100</f>
        <v>22.561625586067692</v>
      </c>
      <c r="AM8" s="5">
        <v>1066643</v>
      </c>
      <c r="AN8" s="5">
        <f>+AN9+AN10</f>
        <v>249656</v>
      </c>
      <c r="AO8" s="5">
        <f>(AN8/AM8)*100</f>
        <v>23.405769315506689</v>
      </c>
      <c r="AP8" s="5">
        <v>1066643</v>
      </c>
      <c r="AQ8" s="5">
        <f>+AQ9+AQ10</f>
        <v>1543</v>
      </c>
      <c r="AR8" s="5">
        <f>(AQ8/AP8)*100</f>
        <v>0.14465945963176058</v>
      </c>
      <c r="AS8" s="5">
        <v>1066643</v>
      </c>
      <c r="AT8" s="5">
        <f>+AT9+AT10</f>
        <v>102022</v>
      </c>
      <c r="AU8" s="5">
        <f>(AT8/AS8)*100</f>
        <v>9.5647747184390646</v>
      </c>
      <c r="AV8" s="5">
        <v>1066643</v>
      </c>
      <c r="AW8" s="5">
        <f>+AW9+AW10</f>
        <v>5849</v>
      </c>
      <c r="AX8" s="5">
        <f>(AW8/AV8)*100</f>
        <v>0.54835591664690064</v>
      </c>
      <c r="AY8" s="5">
        <v>1066643</v>
      </c>
      <c r="AZ8" s="5">
        <f>+AZ9+AZ10</f>
        <v>96169</v>
      </c>
      <c r="BA8" s="5">
        <f>(AZ8/AY8)*100</f>
        <v>9.0160437934716668</v>
      </c>
      <c r="BB8" s="5">
        <v>1066643</v>
      </c>
      <c r="BC8" s="5">
        <f>+BC9+BC10</f>
        <v>55744</v>
      </c>
      <c r="BD8" s="5">
        <f>(BC8/BB8)*100</f>
        <v>5.2261159544477396</v>
      </c>
      <c r="BE8" s="5">
        <v>1066643</v>
      </c>
      <c r="BF8" s="5">
        <f>+BF9+BF10</f>
        <v>70293</v>
      </c>
      <c r="BG8" s="5">
        <f>(BF8/BE8)*100</f>
        <v>6.5901149681758557</v>
      </c>
      <c r="BH8" s="5">
        <v>10593804</v>
      </c>
      <c r="BI8" s="5">
        <f>+BI9+BI10</f>
        <v>775791.99</v>
      </c>
      <c r="BJ8" s="5">
        <f>(BI8/BH8)*100</f>
        <v>7.3230729018584819</v>
      </c>
      <c r="BK8" s="70" t="s">
        <v>12</v>
      </c>
    </row>
    <row r="9" spans="1:63" ht="42" customHeight="1">
      <c r="A9" s="30" t="s">
        <v>13</v>
      </c>
      <c r="B9" s="31"/>
      <c r="C9" s="7">
        <v>89541500</v>
      </c>
      <c r="D9" s="7">
        <v>89541500</v>
      </c>
      <c r="E9" s="8" t="s">
        <v>17</v>
      </c>
      <c r="F9" s="7">
        <v>90992025</v>
      </c>
      <c r="G9" s="7">
        <v>90992025</v>
      </c>
      <c r="H9" s="8" t="s">
        <v>17</v>
      </c>
      <c r="I9" s="7">
        <v>47026185.579999998</v>
      </c>
      <c r="J9" s="7">
        <v>52.518871785708306</v>
      </c>
      <c r="K9" s="7">
        <v>51.681656255039933</v>
      </c>
      <c r="L9" s="7">
        <v>47026185.579999998</v>
      </c>
      <c r="M9" s="7">
        <v>52.518871785708306</v>
      </c>
      <c r="N9" s="7">
        <v>51.681656255039933</v>
      </c>
      <c r="O9" s="8" t="s">
        <v>17</v>
      </c>
      <c r="P9" s="8" t="s">
        <v>17</v>
      </c>
      <c r="Q9" s="8" t="s">
        <v>17</v>
      </c>
      <c r="R9" s="7">
        <v>1066643</v>
      </c>
      <c r="S9" s="7">
        <f>+S11+S29+S50+S74</f>
        <v>576409</v>
      </c>
      <c r="T9" s="7">
        <f>(S9/R9)*100</f>
        <v>54.039542752354819</v>
      </c>
      <c r="U9" s="7">
        <v>1066643</v>
      </c>
      <c r="V9" s="7">
        <f>+V11+V29+V50+V74</f>
        <v>599273</v>
      </c>
      <c r="W9" s="7">
        <f>(V9/U9)*100</f>
        <v>56.18309031231631</v>
      </c>
      <c r="X9" s="7">
        <v>1066643</v>
      </c>
      <c r="Y9" s="7">
        <f>+Y11+Y29+Y50+Y74</f>
        <v>185355</v>
      </c>
      <c r="Z9" s="7">
        <f>(Y9/X9)*100</f>
        <v>17.377416811435502</v>
      </c>
      <c r="AA9" s="7">
        <v>1066643</v>
      </c>
      <c r="AB9" s="7">
        <f>+AB11+AB29+AB50+AB74</f>
        <v>409550</v>
      </c>
      <c r="AC9" s="7">
        <f>(AB9/AA9)*100</f>
        <v>38.396164414897953</v>
      </c>
      <c r="AD9" s="7">
        <v>1066643</v>
      </c>
      <c r="AE9" s="7">
        <f>+AE11+AE29+AE50+AE74</f>
        <v>4405</v>
      </c>
      <c r="AF9" s="7">
        <f>(AE9/AD9)*100</f>
        <v>0.41297791294744357</v>
      </c>
      <c r="AG9" s="7">
        <v>1066643</v>
      </c>
      <c r="AH9" s="7">
        <f>+AH11+AH29+AH50+AH74</f>
        <v>492290</v>
      </c>
      <c r="AI9" s="7">
        <f>(AH9/AG9)*100</f>
        <v>46.153211524380701</v>
      </c>
      <c r="AJ9" s="7">
        <v>1066643</v>
      </c>
      <c r="AK9" s="7">
        <f>+AK11+AK29+AK50+AK74</f>
        <v>240652</v>
      </c>
      <c r="AL9" s="7">
        <f>(AK9/AJ9)*100</f>
        <v>22.561625586067692</v>
      </c>
      <c r="AM9" s="7">
        <v>1066643</v>
      </c>
      <c r="AN9" s="7">
        <f>+AN11+AN29+AN50+AN74</f>
        <v>249656</v>
      </c>
      <c r="AO9" s="7">
        <f>(AN9/AM9)*100</f>
        <v>23.405769315506689</v>
      </c>
      <c r="AP9" s="7">
        <v>1066643</v>
      </c>
      <c r="AQ9" s="7">
        <f>+AQ11+AQ29+AQ50+AQ74</f>
        <v>1543</v>
      </c>
      <c r="AR9" s="7">
        <f>(AQ9/AP9)*100</f>
        <v>0.14465945963176058</v>
      </c>
      <c r="AS9" s="7">
        <v>1066643</v>
      </c>
      <c r="AT9" s="7">
        <f>+AT11+AT29+AT50+AT74</f>
        <v>102022</v>
      </c>
      <c r="AU9" s="7">
        <f>(AT9/AS9)*100</f>
        <v>9.5647747184390646</v>
      </c>
      <c r="AV9" s="7">
        <v>1066643</v>
      </c>
      <c r="AW9" s="7">
        <f>+AW11+AW29+AW50+AW74</f>
        <v>5849</v>
      </c>
      <c r="AX9" s="7">
        <f>(AW9/AV9)*100</f>
        <v>0.54835591664690064</v>
      </c>
      <c r="AY9" s="7">
        <v>1066643</v>
      </c>
      <c r="AZ9" s="7">
        <f>+AZ11+AZ29+AZ50+AZ74</f>
        <v>96169</v>
      </c>
      <c r="BA9" s="7">
        <f>(AZ9/AY9)*100</f>
        <v>9.0160437934716668</v>
      </c>
      <c r="BB9" s="7">
        <v>1066643</v>
      </c>
      <c r="BC9" s="7">
        <f>+BC11+BC29+BC50+BC74</f>
        <v>55744</v>
      </c>
      <c r="BD9" s="7">
        <f>(BC9/BB9)*100</f>
        <v>5.2261159544477396</v>
      </c>
      <c r="BE9" s="7">
        <v>1066643</v>
      </c>
      <c r="BF9" s="7">
        <f>+BF11+BF29+BF50+BF74</f>
        <v>70293</v>
      </c>
      <c r="BG9" s="7">
        <f>(BF9/BE9)*100</f>
        <v>6.5901149681758557</v>
      </c>
      <c r="BH9" s="7">
        <v>10593804</v>
      </c>
      <c r="BI9" s="7">
        <f>+BI11+BI29+BI50+BI74</f>
        <v>775791.99</v>
      </c>
      <c r="BJ9" s="7">
        <f>(BI9/BH9)*100</f>
        <v>7.3230729018584819</v>
      </c>
      <c r="BK9" s="71" t="s">
        <v>12</v>
      </c>
    </row>
    <row r="10" spans="1:63" ht="42" customHeight="1">
      <c r="A10" s="32" t="s">
        <v>14</v>
      </c>
      <c r="B10" s="33"/>
      <c r="C10" s="9">
        <v>73762300</v>
      </c>
      <c r="D10" s="9">
        <v>53052300</v>
      </c>
      <c r="E10" s="9">
        <v>20710000</v>
      </c>
      <c r="F10" s="9">
        <v>72311775</v>
      </c>
      <c r="G10" s="7">
        <v>51601775</v>
      </c>
      <c r="H10" s="7">
        <v>20710000</v>
      </c>
      <c r="I10" s="9">
        <v>6704611.5</v>
      </c>
      <c r="J10" s="9">
        <v>9.0894827032237338</v>
      </c>
      <c r="K10" s="9">
        <v>9.2718115410664446</v>
      </c>
      <c r="L10" s="9">
        <v>6704611.5</v>
      </c>
      <c r="M10" s="9">
        <v>12.637739551348385</v>
      </c>
      <c r="N10" s="9">
        <v>9.2718115410664446</v>
      </c>
      <c r="O10" s="10" t="s">
        <v>17</v>
      </c>
      <c r="P10" s="10" t="s">
        <v>17</v>
      </c>
      <c r="Q10" s="10" t="s">
        <v>17</v>
      </c>
      <c r="R10" s="10" t="s">
        <v>17</v>
      </c>
      <c r="S10" s="72">
        <v>0</v>
      </c>
      <c r="T10" s="10" t="s">
        <v>17</v>
      </c>
      <c r="U10" s="10" t="s">
        <v>17</v>
      </c>
      <c r="V10" s="72">
        <v>0</v>
      </c>
      <c r="W10" s="10" t="s">
        <v>17</v>
      </c>
      <c r="X10" s="10" t="s">
        <v>17</v>
      </c>
      <c r="Y10" s="72">
        <v>0</v>
      </c>
      <c r="Z10" s="10" t="s">
        <v>17</v>
      </c>
      <c r="AA10" s="10" t="s">
        <v>17</v>
      </c>
      <c r="AB10" s="72">
        <v>0</v>
      </c>
      <c r="AC10" s="10" t="s">
        <v>17</v>
      </c>
      <c r="AD10" s="10" t="s">
        <v>17</v>
      </c>
      <c r="AE10" s="72">
        <v>0</v>
      </c>
      <c r="AF10" s="10" t="s">
        <v>17</v>
      </c>
      <c r="AG10" s="10" t="s">
        <v>17</v>
      </c>
      <c r="AH10" s="72">
        <v>0</v>
      </c>
      <c r="AI10" s="10" t="s">
        <v>17</v>
      </c>
      <c r="AJ10" s="10" t="s">
        <v>17</v>
      </c>
      <c r="AK10" s="72">
        <v>0</v>
      </c>
      <c r="AL10" s="10" t="s">
        <v>17</v>
      </c>
      <c r="AM10" s="10" t="s">
        <v>17</v>
      </c>
      <c r="AN10" s="72">
        <v>0</v>
      </c>
      <c r="AO10" s="10" t="s">
        <v>17</v>
      </c>
      <c r="AP10" s="10" t="s">
        <v>17</v>
      </c>
      <c r="AQ10" s="72">
        <v>0</v>
      </c>
      <c r="AR10" s="10" t="s">
        <v>17</v>
      </c>
      <c r="AS10" s="10" t="s">
        <v>17</v>
      </c>
      <c r="AT10" s="72">
        <v>0</v>
      </c>
      <c r="AU10" s="10" t="s">
        <v>17</v>
      </c>
      <c r="AV10" s="10" t="s">
        <v>17</v>
      </c>
      <c r="AW10" s="72">
        <v>0</v>
      </c>
      <c r="AX10" s="10" t="s">
        <v>17</v>
      </c>
      <c r="AY10" s="10" t="s">
        <v>17</v>
      </c>
      <c r="AZ10" s="72">
        <v>0</v>
      </c>
      <c r="BA10" s="10" t="s">
        <v>17</v>
      </c>
      <c r="BB10" s="10" t="s">
        <v>17</v>
      </c>
      <c r="BC10" s="72">
        <v>0</v>
      </c>
      <c r="BD10" s="10" t="s">
        <v>17</v>
      </c>
      <c r="BE10" s="10" t="s">
        <v>17</v>
      </c>
      <c r="BF10" s="72">
        <v>0</v>
      </c>
      <c r="BG10" s="10" t="s">
        <v>17</v>
      </c>
      <c r="BH10" s="10" t="s">
        <v>17</v>
      </c>
      <c r="BI10" s="72">
        <v>0</v>
      </c>
      <c r="BJ10" s="10" t="s">
        <v>17</v>
      </c>
      <c r="BK10" s="73" t="s">
        <v>12</v>
      </c>
    </row>
    <row r="11" spans="1:63" ht="42" customHeight="1">
      <c r="A11" s="34" t="s">
        <v>15</v>
      </c>
      <c r="B11" s="35"/>
      <c r="C11" s="7">
        <v>23287260</v>
      </c>
      <c r="D11" s="7">
        <v>23287260</v>
      </c>
      <c r="E11" s="8" t="s">
        <v>17</v>
      </c>
      <c r="F11" s="7">
        <v>23985790</v>
      </c>
      <c r="G11" s="7">
        <v>23985790</v>
      </c>
      <c r="H11" s="8" t="s">
        <v>17</v>
      </c>
      <c r="I11" s="7">
        <v>11965968.1</v>
      </c>
      <c r="J11" s="7">
        <v>51.38418216655802</v>
      </c>
      <c r="K11" s="7">
        <v>49.887738114942216</v>
      </c>
      <c r="L11" s="7">
        <v>11965968.1</v>
      </c>
      <c r="M11" s="7">
        <v>51.38418216655802</v>
      </c>
      <c r="N11" s="7">
        <v>49.887738114942216</v>
      </c>
      <c r="O11" s="8" t="s">
        <v>17</v>
      </c>
      <c r="P11" s="8" t="s">
        <v>17</v>
      </c>
      <c r="Q11" s="8" t="s">
        <v>17</v>
      </c>
      <c r="R11" s="7">
        <v>276587</v>
      </c>
      <c r="S11" s="7">
        <f>SUM(S12:S28)</f>
        <v>173110</v>
      </c>
      <c r="T11" s="7">
        <f>(S11/R11)*100</f>
        <v>62.587901817511302</v>
      </c>
      <c r="U11" s="7">
        <v>276587</v>
      </c>
      <c r="V11" s="7">
        <f>SUM(V12:V28)</f>
        <v>174841</v>
      </c>
      <c r="W11" s="7">
        <f>(V11/U11)*100</f>
        <v>63.213744680697218</v>
      </c>
      <c r="X11" s="7">
        <v>276587</v>
      </c>
      <c r="Y11" s="7">
        <f>SUM(Y12:Y28)</f>
        <v>54216</v>
      </c>
      <c r="Z11" s="7">
        <f>(Y11/X11)*100</f>
        <v>19.601788948865998</v>
      </c>
      <c r="AA11" s="7">
        <v>276587</v>
      </c>
      <c r="AB11" s="7">
        <f>SUM(AB12:AB28)</f>
        <v>119370</v>
      </c>
      <c r="AC11" s="7">
        <f>(AB11/AA11)*100</f>
        <v>43.158210617274129</v>
      </c>
      <c r="AD11" s="7">
        <v>276587</v>
      </c>
      <c r="AE11" s="7">
        <f>SUM(AE12:AE28)</f>
        <v>1256</v>
      </c>
      <c r="AF11" s="7">
        <f>(AE11/AD11)*100</f>
        <v>0.45410666444916065</v>
      </c>
      <c r="AG11" s="7">
        <v>276587</v>
      </c>
      <c r="AH11" s="7">
        <f>SUM(AH12:AH28)</f>
        <v>142392</v>
      </c>
      <c r="AI11" s="7">
        <f>(AH11/AG11)*100</f>
        <v>51.481812232679047</v>
      </c>
      <c r="AJ11" s="7">
        <v>276587</v>
      </c>
      <c r="AK11" s="7">
        <f>SUM(AK12:AK28)</f>
        <v>54880</v>
      </c>
      <c r="AL11" s="7">
        <f>(AK11/AJ11)*100</f>
        <v>19.841858077205362</v>
      </c>
      <c r="AM11" s="7">
        <v>276587</v>
      </c>
      <c r="AN11" s="7">
        <f>SUM(AN12:AN28)</f>
        <v>87278</v>
      </c>
      <c r="AO11" s="7">
        <f>(AN11/AM11)*100</f>
        <v>31.555351480727584</v>
      </c>
      <c r="AP11" s="7">
        <v>276587</v>
      </c>
      <c r="AQ11" s="7">
        <f>SUM(AQ12:AQ28)</f>
        <v>231</v>
      </c>
      <c r="AR11" s="7">
        <f>(AQ11/AP11)*100</f>
        <v>8.3518025069869509E-2</v>
      </c>
      <c r="AS11" s="7">
        <v>276587</v>
      </c>
      <c r="AT11" s="7">
        <f>SUM(AT12:AT28)</f>
        <v>11247</v>
      </c>
      <c r="AU11" s="7">
        <f>(AT11/AS11)*100</f>
        <v>4.0663516361940362</v>
      </c>
      <c r="AV11" s="7">
        <v>276587</v>
      </c>
      <c r="AW11" s="7">
        <f>SUM(AW12:AW28)</f>
        <v>112</v>
      </c>
      <c r="AX11" s="7">
        <f>(AW11/AV11)*100</f>
        <v>4.0493587912664004E-2</v>
      </c>
      <c r="AY11" s="7">
        <v>276587</v>
      </c>
      <c r="AZ11" s="7">
        <f>SUM(AZ12:AZ28)</f>
        <v>11134</v>
      </c>
      <c r="BA11" s="7">
        <f>(AZ11/AY11)*100</f>
        <v>4.0254964983892947</v>
      </c>
      <c r="BB11" s="7">
        <v>276587</v>
      </c>
      <c r="BC11" s="7">
        <f>SUM(BC12:BC28)</f>
        <v>15370</v>
      </c>
      <c r="BD11" s="7">
        <f>(BC11/BB11)*100</f>
        <v>5.5570218412289805</v>
      </c>
      <c r="BE11" s="7">
        <v>276587</v>
      </c>
      <c r="BF11" s="7">
        <f>SUM(BF12:BF28)</f>
        <v>19617</v>
      </c>
      <c r="BG11" s="7">
        <f>(BF11/BE11)*100</f>
        <v>7.0925242328815168</v>
      </c>
      <c r="BH11" s="7">
        <v>2422174</v>
      </c>
      <c r="BI11" s="7">
        <f>SUM(BI12:BI28)</f>
        <v>204186.63</v>
      </c>
      <c r="BJ11" s="7">
        <f>(BI11/BH11)*100</f>
        <v>8.4298910813178569</v>
      </c>
      <c r="BK11" s="71" t="s">
        <v>12</v>
      </c>
    </row>
    <row r="12" spans="1:63" ht="42" customHeight="1">
      <c r="A12" s="11">
        <v>1</v>
      </c>
      <c r="B12" s="12" t="s">
        <v>16</v>
      </c>
      <c r="C12" s="13">
        <v>2814900</v>
      </c>
      <c r="D12" s="14">
        <v>2814900</v>
      </c>
      <c r="E12" s="15" t="s">
        <v>17</v>
      </c>
      <c r="F12" s="14">
        <v>2743920</v>
      </c>
      <c r="G12" s="14">
        <v>2743920</v>
      </c>
      <c r="H12" s="15" t="s">
        <v>17</v>
      </c>
      <c r="I12" s="14">
        <v>950214</v>
      </c>
      <c r="J12" s="14">
        <v>33.756581050836623</v>
      </c>
      <c r="K12" s="14">
        <v>34.629799702615237</v>
      </c>
      <c r="L12" s="14">
        <v>950214</v>
      </c>
      <c r="M12" s="14">
        <v>33.756581050836623</v>
      </c>
      <c r="N12" s="14">
        <v>34.629799702615237</v>
      </c>
      <c r="O12" s="15" t="s">
        <v>17</v>
      </c>
      <c r="P12" s="15" t="s">
        <v>17</v>
      </c>
      <c r="Q12" s="15" t="s">
        <v>17</v>
      </c>
      <c r="R12" s="14">
        <v>41717</v>
      </c>
      <c r="S12" s="14">
        <v>26215</v>
      </c>
      <c r="T12" s="14">
        <f>(S12/R12)*100</f>
        <v>62.840089172279889</v>
      </c>
      <c r="U12" s="14">
        <v>41717</v>
      </c>
      <c r="V12" s="14">
        <v>28939</v>
      </c>
      <c r="W12" s="14">
        <f>(V12/U12)*100</f>
        <v>69.369801280053707</v>
      </c>
      <c r="X12" s="14">
        <v>41717</v>
      </c>
      <c r="Y12" s="14">
        <v>234</v>
      </c>
      <c r="Z12" s="14">
        <f>(Y12/X12)*100</f>
        <v>0.56092240573387353</v>
      </c>
      <c r="AA12" s="14">
        <v>41717</v>
      </c>
      <c r="AB12" s="14">
        <v>28650</v>
      </c>
      <c r="AC12" s="14">
        <f>(AB12/AA12)*100</f>
        <v>68.677038137929387</v>
      </c>
      <c r="AD12" s="14">
        <v>41717</v>
      </c>
      <c r="AE12" s="14">
        <v>55</v>
      </c>
      <c r="AF12" s="14">
        <f>(AE12/AD12)*100</f>
        <v>0.13184073639044036</v>
      </c>
      <c r="AG12" s="14">
        <v>41717</v>
      </c>
      <c r="AH12" s="14">
        <v>28947</v>
      </c>
      <c r="AI12" s="14">
        <f>(AH12/AG12)*100</f>
        <v>69.388978114437762</v>
      </c>
      <c r="AJ12" s="14">
        <v>41717</v>
      </c>
      <c r="AK12" s="14">
        <v>3422</v>
      </c>
      <c r="AL12" s="14">
        <f>(AK12/AJ12)*100</f>
        <v>8.2028909077833969</v>
      </c>
      <c r="AM12" s="14">
        <v>41717</v>
      </c>
      <c r="AN12" s="14">
        <v>25464</v>
      </c>
      <c r="AO12" s="14">
        <f>(AN12/AM12)*100</f>
        <v>61.039863844475875</v>
      </c>
      <c r="AP12" s="14">
        <v>41717</v>
      </c>
      <c r="AQ12" s="74">
        <v>58</v>
      </c>
      <c r="AR12" s="74">
        <f>(AQ12/AP12)*100</f>
        <v>0.13903204928446436</v>
      </c>
      <c r="AS12" s="14">
        <v>41717</v>
      </c>
      <c r="AT12" s="74">
        <v>2270</v>
      </c>
      <c r="AU12" s="74">
        <f>(AT12/AS12)*100</f>
        <v>5.4414267564781742</v>
      </c>
      <c r="AV12" s="14">
        <v>41717</v>
      </c>
      <c r="AW12" s="14">
        <v>105</v>
      </c>
      <c r="AX12" s="74">
        <f>(AW12/AV12)*100</f>
        <v>0.25169595129084066</v>
      </c>
      <c r="AY12" s="14">
        <v>41717</v>
      </c>
      <c r="AZ12" s="74">
        <v>2165</v>
      </c>
      <c r="BA12" s="74">
        <f t="shared" ref="BA12:BA75" si="0">(AZ12/AY12)*100</f>
        <v>5.1897308051873337</v>
      </c>
      <c r="BB12" s="14">
        <v>41717</v>
      </c>
      <c r="BC12" s="74">
        <v>1505</v>
      </c>
      <c r="BD12" s="74">
        <f t="shared" ref="BD12:BD75" si="1">(BC12/BB12)*100</f>
        <v>3.6076419685020498</v>
      </c>
      <c r="BE12" s="14">
        <v>41717</v>
      </c>
      <c r="BF12" s="14">
        <v>1904</v>
      </c>
      <c r="BG12" s="74">
        <f t="shared" ref="BG12:BG75" si="2">(BF12/BE12)*100</f>
        <v>4.5640865834072439</v>
      </c>
      <c r="BH12" s="14">
        <v>488145</v>
      </c>
      <c r="BI12" s="14">
        <v>27100.73</v>
      </c>
      <c r="BJ12" s="74">
        <f t="shared" ref="BJ12:BJ75" si="3">(BI12/BH12)*100</f>
        <v>5.5517786723207241</v>
      </c>
      <c r="BK12" s="75" t="s">
        <v>12</v>
      </c>
    </row>
    <row r="13" spans="1:63" ht="42" customHeight="1">
      <c r="A13" s="11">
        <v>2</v>
      </c>
      <c r="B13" s="12" t="s">
        <v>18</v>
      </c>
      <c r="C13" s="13">
        <v>2929900</v>
      </c>
      <c r="D13" s="14">
        <v>2929900</v>
      </c>
      <c r="E13" s="15" t="s">
        <v>17</v>
      </c>
      <c r="F13" s="14">
        <v>2868010</v>
      </c>
      <c r="G13" s="14">
        <v>2868010</v>
      </c>
      <c r="H13" s="15" t="s">
        <v>17</v>
      </c>
      <c r="I13" s="14">
        <v>1477015.54</v>
      </c>
      <c r="J13" s="14">
        <v>50.411807228915663</v>
      </c>
      <c r="K13" s="14">
        <v>51.499664924459815</v>
      </c>
      <c r="L13" s="14">
        <v>1477015.54</v>
      </c>
      <c r="M13" s="14">
        <v>50.411807228915663</v>
      </c>
      <c r="N13" s="14">
        <v>51.499664924459815</v>
      </c>
      <c r="O13" s="15" t="s">
        <v>17</v>
      </c>
      <c r="P13" s="15" t="s">
        <v>17</v>
      </c>
      <c r="Q13" s="15" t="s">
        <v>17</v>
      </c>
      <c r="R13" s="14">
        <v>37484</v>
      </c>
      <c r="S13" s="14">
        <v>21667</v>
      </c>
      <c r="T13" s="14">
        <f>(S13/R13)*100</f>
        <v>57.803329420552771</v>
      </c>
      <c r="U13" s="14">
        <v>37484</v>
      </c>
      <c r="V13" s="14">
        <v>21249</v>
      </c>
      <c r="W13" s="14">
        <f t="shared" ref="W13:W76" si="4">(V13/U13)*100</f>
        <v>56.688186959769503</v>
      </c>
      <c r="X13" s="14">
        <v>37484</v>
      </c>
      <c r="Y13" s="14">
        <v>7182</v>
      </c>
      <c r="Z13" s="14">
        <f t="shared" ref="Z13:Z76" si="5">(Y13/X13)*100</f>
        <v>19.160175008003417</v>
      </c>
      <c r="AA13" s="14">
        <v>37484</v>
      </c>
      <c r="AB13" s="14">
        <v>13960</v>
      </c>
      <c r="AC13" s="14">
        <f t="shared" ref="AC13:AC76" si="6">(AB13/AA13)*100</f>
        <v>37.242556824245007</v>
      </c>
      <c r="AD13" s="14">
        <v>37484</v>
      </c>
      <c r="AE13" s="14">
        <v>108</v>
      </c>
      <c r="AF13" s="14">
        <f t="shared" ref="AF13:AF76" si="7">(AE13/AD13)*100</f>
        <v>0.2881229324511792</v>
      </c>
      <c r="AG13" s="14">
        <v>37484</v>
      </c>
      <c r="AH13" s="14">
        <v>14463</v>
      </c>
      <c r="AI13" s="14">
        <f t="shared" ref="AI13:AI76" si="8">(AH13/AG13)*100</f>
        <v>38.584462704087073</v>
      </c>
      <c r="AJ13" s="14">
        <v>37484</v>
      </c>
      <c r="AK13" s="14">
        <v>14451</v>
      </c>
      <c r="AL13" s="14">
        <f t="shared" ref="AL13:AL76" si="9">(AK13/AJ13)*100</f>
        <v>38.552449044925837</v>
      </c>
      <c r="AM13" s="14">
        <v>37484</v>
      </c>
      <c r="AN13" s="74">
        <v>0</v>
      </c>
      <c r="AO13" s="74">
        <f t="shared" ref="AO13:AO76" si="10">(AN13/AM13)*100</f>
        <v>0</v>
      </c>
      <c r="AP13" s="14">
        <v>37484</v>
      </c>
      <c r="AQ13" s="74">
        <v>12</v>
      </c>
      <c r="AR13" s="74">
        <f t="shared" ref="AR13:AR76" si="11">(AQ13/AP13)*100</f>
        <v>3.2013659161242131E-2</v>
      </c>
      <c r="AS13" s="14">
        <v>37484</v>
      </c>
      <c r="AT13" s="74">
        <v>4</v>
      </c>
      <c r="AU13" s="74">
        <f t="shared" ref="AU13:AU76" si="12">(AT13/AS13)*100</f>
        <v>1.0671219720414044E-2</v>
      </c>
      <c r="AV13" s="14">
        <v>37484</v>
      </c>
      <c r="AW13" s="74">
        <v>0</v>
      </c>
      <c r="AX13" s="74">
        <f t="shared" ref="AX13:AX28" si="13">(AW13/AV13)*100</f>
        <v>0</v>
      </c>
      <c r="AY13" s="14">
        <v>37484</v>
      </c>
      <c r="AZ13" s="74">
        <v>4</v>
      </c>
      <c r="BA13" s="74">
        <f t="shared" si="0"/>
        <v>1.0671219720414044E-2</v>
      </c>
      <c r="BB13" s="14">
        <v>37484</v>
      </c>
      <c r="BC13" s="74">
        <v>5</v>
      </c>
      <c r="BD13" s="74">
        <f t="shared" si="1"/>
        <v>1.3339024650517553E-2</v>
      </c>
      <c r="BE13" s="14">
        <v>37484</v>
      </c>
      <c r="BF13" s="14">
        <v>5</v>
      </c>
      <c r="BG13" s="74">
        <f t="shared" si="2"/>
        <v>1.3339024650517553E-2</v>
      </c>
      <c r="BH13" s="14">
        <v>184469</v>
      </c>
      <c r="BI13" s="14">
        <v>43.83</v>
      </c>
      <c r="BJ13" s="74">
        <f t="shared" si="3"/>
        <v>2.3760089771181065E-2</v>
      </c>
      <c r="BK13" s="75" t="s">
        <v>12</v>
      </c>
    </row>
    <row r="14" spans="1:63" ht="42" customHeight="1">
      <c r="A14" s="11">
        <v>3</v>
      </c>
      <c r="B14" s="12" t="s">
        <v>19</v>
      </c>
      <c r="C14" s="13">
        <v>945450</v>
      </c>
      <c r="D14" s="14">
        <v>945450</v>
      </c>
      <c r="E14" s="15" t="s">
        <v>17</v>
      </c>
      <c r="F14" s="14">
        <v>982870</v>
      </c>
      <c r="G14" s="14">
        <v>982870</v>
      </c>
      <c r="H14" s="15" t="s">
        <v>17</v>
      </c>
      <c r="I14" s="14">
        <v>436139.69</v>
      </c>
      <c r="J14" s="14">
        <v>46.130381299910098</v>
      </c>
      <c r="K14" s="14">
        <v>44.374097286518051</v>
      </c>
      <c r="L14" s="14">
        <v>436139.69</v>
      </c>
      <c r="M14" s="14">
        <v>46.130381299910098</v>
      </c>
      <c r="N14" s="14">
        <v>44.374097286518051</v>
      </c>
      <c r="O14" s="15" t="s">
        <v>17</v>
      </c>
      <c r="P14" s="15" t="s">
        <v>17</v>
      </c>
      <c r="Q14" s="15" t="s">
        <v>17</v>
      </c>
      <c r="R14" s="14">
        <v>8667</v>
      </c>
      <c r="S14" s="14">
        <v>6269</v>
      </c>
      <c r="T14" s="14">
        <f t="shared" ref="T14:T28" si="14">(S14/R14)*100</f>
        <v>72.331833391023423</v>
      </c>
      <c r="U14" s="14">
        <v>8667</v>
      </c>
      <c r="V14" s="14">
        <v>6156</v>
      </c>
      <c r="W14" s="14">
        <f t="shared" si="4"/>
        <v>71.028037383177562</v>
      </c>
      <c r="X14" s="14">
        <v>8667</v>
      </c>
      <c r="Y14" s="14">
        <v>529</v>
      </c>
      <c r="Z14" s="14">
        <f t="shared" si="5"/>
        <v>6.1036113995615553</v>
      </c>
      <c r="AA14" s="14">
        <v>8667</v>
      </c>
      <c r="AB14" s="14">
        <v>5602</v>
      </c>
      <c r="AC14" s="14">
        <f t="shared" si="6"/>
        <v>64.635975539402338</v>
      </c>
      <c r="AD14" s="14">
        <v>8667</v>
      </c>
      <c r="AE14" s="14">
        <v>25</v>
      </c>
      <c r="AF14" s="14">
        <f t="shared" si="7"/>
        <v>0.2884504442136841</v>
      </c>
      <c r="AG14" s="14">
        <v>8667</v>
      </c>
      <c r="AH14" s="14">
        <v>5515</v>
      </c>
      <c r="AI14" s="14">
        <f t="shared" si="8"/>
        <v>63.632167993538715</v>
      </c>
      <c r="AJ14" s="14">
        <v>8667</v>
      </c>
      <c r="AK14" s="74">
        <v>0</v>
      </c>
      <c r="AL14" s="74">
        <f t="shared" si="9"/>
        <v>0</v>
      </c>
      <c r="AM14" s="14">
        <v>8667</v>
      </c>
      <c r="AN14" s="14">
        <v>5515</v>
      </c>
      <c r="AO14" s="14">
        <f t="shared" si="10"/>
        <v>63.632167993538715</v>
      </c>
      <c r="AP14" s="14">
        <v>8667</v>
      </c>
      <c r="AQ14" s="74">
        <v>0</v>
      </c>
      <c r="AR14" s="74">
        <f t="shared" si="11"/>
        <v>0</v>
      </c>
      <c r="AS14" s="14">
        <v>8667</v>
      </c>
      <c r="AT14" s="74">
        <v>0</v>
      </c>
      <c r="AU14" s="74">
        <f t="shared" si="12"/>
        <v>0</v>
      </c>
      <c r="AV14" s="14">
        <v>8667</v>
      </c>
      <c r="AW14" s="74">
        <v>0</v>
      </c>
      <c r="AX14" s="74">
        <f t="shared" si="13"/>
        <v>0</v>
      </c>
      <c r="AY14" s="14">
        <v>8667</v>
      </c>
      <c r="AZ14" s="74">
        <v>0</v>
      </c>
      <c r="BA14" s="74">
        <f t="shared" si="0"/>
        <v>0</v>
      </c>
      <c r="BB14" s="14">
        <v>8667</v>
      </c>
      <c r="BC14" s="74">
        <v>180</v>
      </c>
      <c r="BD14" s="74">
        <f t="shared" si="1"/>
        <v>2.0768431983385254</v>
      </c>
      <c r="BE14" s="14">
        <v>8667</v>
      </c>
      <c r="BF14" s="14">
        <v>209</v>
      </c>
      <c r="BG14" s="74">
        <f t="shared" si="2"/>
        <v>2.4114457136263989</v>
      </c>
      <c r="BH14" s="14">
        <v>43415</v>
      </c>
      <c r="BI14" s="14">
        <v>818.66</v>
      </c>
      <c r="BJ14" s="74">
        <f t="shared" si="3"/>
        <v>1.8856616376828284</v>
      </c>
      <c r="BK14" s="75" t="s">
        <v>12</v>
      </c>
    </row>
    <row r="15" spans="1:63" ht="42" customHeight="1">
      <c r="A15" s="11">
        <v>4</v>
      </c>
      <c r="B15" s="12" t="s">
        <v>20</v>
      </c>
      <c r="C15" s="13">
        <v>1028900</v>
      </c>
      <c r="D15" s="14">
        <v>1028900</v>
      </c>
      <c r="E15" s="15" t="s">
        <v>17</v>
      </c>
      <c r="F15" s="14">
        <v>1043550</v>
      </c>
      <c r="G15" s="14">
        <v>1043550</v>
      </c>
      <c r="H15" s="15" t="s">
        <v>17</v>
      </c>
      <c r="I15" s="14">
        <v>539043</v>
      </c>
      <c r="J15" s="14">
        <v>52.39022256779085</v>
      </c>
      <c r="K15" s="14">
        <v>51.654736236883714</v>
      </c>
      <c r="L15" s="14">
        <v>539043</v>
      </c>
      <c r="M15" s="14">
        <v>52.39022256779085</v>
      </c>
      <c r="N15" s="14">
        <v>51.654736236883714</v>
      </c>
      <c r="O15" s="15" t="s">
        <v>17</v>
      </c>
      <c r="P15" s="15" t="s">
        <v>17</v>
      </c>
      <c r="Q15" s="15" t="s">
        <v>17</v>
      </c>
      <c r="R15" s="14">
        <v>11056</v>
      </c>
      <c r="S15" s="14">
        <v>6650</v>
      </c>
      <c r="T15" s="14">
        <f t="shared" si="14"/>
        <v>60.148335745296663</v>
      </c>
      <c r="U15" s="14">
        <v>11056</v>
      </c>
      <c r="V15" s="14">
        <v>6623</v>
      </c>
      <c r="W15" s="14">
        <f t="shared" si="4"/>
        <v>59.904124457308249</v>
      </c>
      <c r="X15" s="14">
        <v>11056</v>
      </c>
      <c r="Y15" s="14">
        <v>194</v>
      </c>
      <c r="Z15" s="14">
        <f t="shared" si="5"/>
        <v>1.7547033285094067</v>
      </c>
      <c r="AA15" s="14">
        <v>11056</v>
      </c>
      <c r="AB15" s="14">
        <v>6398</v>
      </c>
      <c r="AC15" s="14">
        <f t="shared" si="6"/>
        <v>57.869030390738061</v>
      </c>
      <c r="AD15" s="14">
        <v>11056</v>
      </c>
      <c r="AE15" s="14">
        <v>31</v>
      </c>
      <c r="AF15" s="14">
        <f t="shared" si="7"/>
        <v>0.28039073806078146</v>
      </c>
      <c r="AG15" s="14">
        <v>11056</v>
      </c>
      <c r="AH15" s="14">
        <v>6627</v>
      </c>
      <c r="AI15" s="14">
        <f t="shared" si="8"/>
        <v>59.94030390738061</v>
      </c>
      <c r="AJ15" s="14">
        <v>11056</v>
      </c>
      <c r="AK15" s="74">
        <v>2</v>
      </c>
      <c r="AL15" s="74">
        <f t="shared" si="9"/>
        <v>1.8089725036179449E-2</v>
      </c>
      <c r="AM15" s="14">
        <v>11056</v>
      </c>
      <c r="AN15" s="14">
        <v>6617</v>
      </c>
      <c r="AO15" s="14">
        <f t="shared" si="10"/>
        <v>59.849855282199712</v>
      </c>
      <c r="AP15" s="14">
        <v>11056</v>
      </c>
      <c r="AQ15" s="74">
        <v>8</v>
      </c>
      <c r="AR15" s="74">
        <f t="shared" si="11"/>
        <v>7.2358900144717797E-2</v>
      </c>
      <c r="AS15" s="14">
        <v>11056</v>
      </c>
      <c r="AT15" s="74">
        <v>0</v>
      </c>
      <c r="AU15" s="74">
        <f t="shared" si="12"/>
        <v>0</v>
      </c>
      <c r="AV15" s="14">
        <v>11056</v>
      </c>
      <c r="AW15" s="74">
        <v>0</v>
      </c>
      <c r="AX15" s="74">
        <f t="shared" si="13"/>
        <v>0</v>
      </c>
      <c r="AY15" s="14">
        <v>11056</v>
      </c>
      <c r="AZ15" s="74">
        <v>0</v>
      </c>
      <c r="BA15" s="74">
        <f t="shared" si="0"/>
        <v>0</v>
      </c>
      <c r="BB15" s="14">
        <v>11056</v>
      </c>
      <c r="BC15" s="74">
        <v>563</v>
      </c>
      <c r="BD15" s="74">
        <f t="shared" si="1"/>
        <v>5.0922575976845152</v>
      </c>
      <c r="BE15" s="14">
        <v>11056</v>
      </c>
      <c r="BF15" s="14">
        <v>644</v>
      </c>
      <c r="BG15" s="74">
        <f t="shared" si="2"/>
        <v>5.8248914616497833</v>
      </c>
      <c r="BH15" s="14">
        <v>116326</v>
      </c>
      <c r="BI15" s="14">
        <v>8857.16</v>
      </c>
      <c r="BJ15" s="74">
        <f t="shared" si="3"/>
        <v>7.6140845554734105</v>
      </c>
      <c r="BK15" s="75" t="s">
        <v>12</v>
      </c>
    </row>
    <row r="16" spans="1:63" ht="42" customHeight="1">
      <c r="A16" s="11">
        <v>5</v>
      </c>
      <c r="B16" s="12" t="s">
        <v>21</v>
      </c>
      <c r="C16" s="13">
        <v>1539660</v>
      </c>
      <c r="D16" s="14">
        <v>1539660</v>
      </c>
      <c r="E16" s="15" t="s">
        <v>17</v>
      </c>
      <c r="F16" s="14">
        <v>1539240</v>
      </c>
      <c r="G16" s="14">
        <v>1539240</v>
      </c>
      <c r="H16" s="15" t="s">
        <v>17</v>
      </c>
      <c r="I16" s="14">
        <v>475143</v>
      </c>
      <c r="J16" s="14">
        <v>30.86025486146292</v>
      </c>
      <c r="K16" s="14">
        <v>30.868675450222188</v>
      </c>
      <c r="L16" s="14">
        <v>475143</v>
      </c>
      <c r="M16" s="14">
        <v>30.86025486146292</v>
      </c>
      <c r="N16" s="14">
        <v>30.868675450222188</v>
      </c>
      <c r="O16" s="15" t="s">
        <v>17</v>
      </c>
      <c r="P16" s="15" t="s">
        <v>17</v>
      </c>
      <c r="Q16" s="15" t="s">
        <v>17</v>
      </c>
      <c r="R16" s="14">
        <v>18872</v>
      </c>
      <c r="S16" s="14">
        <v>9046</v>
      </c>
      <c r="T16" s="14">
        <f t="shared" si="14"/>
        <v>47.933446375582875</v>
      </c>
      <c r="U16" s="14">
        <v>18872</v>
      </c>
      <c r="V16" s="14">
        <v>8589</v>
      </c>
      <c r="W16" s="14">
        <f t="shared" si="4"/>
        <v>45.511869436201778</v>
      </c>
      <c r="X16" s="14">
        <v>18872</v>
      </c>
      <c r="Y16" s="14">
        <v>6383</v>
      </c>
      <c r="Z16" s="14">
        <f t="shared" si="5"/>
        <v>33.822594319626958</v>
      </c>
      <c r="AA16" s="14">
        <v>18872</v>
      </c>
      <c r="AB16" s="14">
        <v>2199</v>
      </c>
      <c r="AC16" s="14">
        <f t="shared" si="6"/>
        <v>11.652183128444255</v>
      </c>
      <c r="AD16" s="14">
        <v>18872</v>
      </c>
      <c r="AE16" s="14">
        <v>7</v>
      </c>
      <c r="AF16" s="14">
        <f t="shared" si="7"/>
        <v>3.7091988130563802E-2</v>
      </c>
      <c r="AG16" s="14">
        <v>18872</v>
      </c>
      <c r="AH16" s="14">
        <v>2602</v>
      </c>
      <c r="AI16" s="14">
        <f t="shared" si="8"/>
        <v>13.787621873675285</v>
      </c>
      <c r="AJ16" s="14">
        <v>18872</v>
      </c>
      <c r="AK16" s="14">
        <v>2602</v>
      </c>
      <c r="AL16" s="14">
        <f t="shared" si="9"/>
        <v>13.787621873675285</v>
      </c>
      <c r="AM16" s="14">
        <v>18872</v>
      </c>
      <c r="AN16" s="74">
        <v>0</v>
      </c>
      <c r="AO16" s="74">
        <f t="shared" si="10"/>
        <v>0</v>
      </c>
      <c r="AP16" s="14">
        <v>18872</v>
      </c>
      <c r="AQ16" s="74">
        <v>0</v>
      </c>
      <c r="AR16" s="74">
        <f t="shared" si="11"/>
        <v>0</v>
      </c>
      <c r="AS16" s="14">
        <v>18872</v>
      </c>
      <c r="AT16" s="74">
        <v>0</v>
      </c>
      <c r="AU16" s="74">
        <f t="shared" si="12"/>
        <v>0</v>
      </c>
      <c r="AV16" s="14">
        <v>18872</v>
      </c>
      <c r="AW16" s="74">
        <v>0</v>
      </c>
      <c r="AX16" s="74">
        <f t="shared" si="13"/>
        <v>0</v>
      </c>
      <c r="AY16" s="14">
        <v>18872</v>
      </c>
      <c r="AZ16" s="74">
        <v>0</v>
      </c>
      <c r="BA16" s="74">
        <f t="shared" si="0"/>
        <v>0</v>
      </c>
      <c r="BB16" s="14">
        <v>18872</v>
      </c>
      <c r="BC16" s="74">
        <v>1</v>
      </c>
      <c r="BD16" s="74">
        <f t="shared" si="1"/>
        <v>5.2988554472233997E-3</v>
      </c>
      <c r="BE16" s="14">
        <v>18872</v>
      </c>
      <c r="BF16" s="14">
        <v>1</v>
      </c>
      <c r="BG16" s="74">
        <f t="shared" si="2"/>
        <v>5.2988554472233997E-3</v>
      </c>
      <c r="BH16" s="14">
        <v>296815</v>
      </c>
      <c r="BI16" s="14">
        <v>13.98</v>
      </c>
      <c r="BJ16" s="74">
        <f t="shared" si="3"/>
        <v>4.7100045482876543E-3</v>
      </c>
      <c r="BK16" s="75" t="s">
        <v>12</v>
      </c>
    </row>
    <row r="17" spans="1:63" ht="42" customHeight="1">
      <c r="A17" s="11">
        <v>6</v>
      </c>
      <c r="B17" s="12" t="s">
        <v>22</v>
      </c>
      <c r="C17" s="13">
        <v>1895610</v>
      </c>
      <c r="D17" s="14">
        <v>1895610</v>
      </c>
      <c r="E17" s="15" t="s">
        <v>17</v>
      </c>
      <c r="F17" s="14">
        <v>1865510</v>
      </c>
      <c r="G17" s="14">
        <v>1865510</v>
      </c>
      <c r="H17" s="15" t="s">
        <v>17</v>
      </c>
      <c r="I17" s="14">
        <v>988984.67</v>
      </c>
      <c r="J17" s="14">
        <v>52.172370371542669</v>
      </c>
      <c r="K17" s="14">
        <v>53.01417145981528</v>
      </c>
      <c r="L17" s="14">
        <v>988984.67</v>
      </c>
      <c r="M17" s="14">
        <v>52.172370371542669</v>
      </c>
      <c r="N17" s="14">
        <v>53.01417145981528</v>
      </c>
      <c r="O17" s="15" t="s">
        <v>17</v>
      </c>
      <c r="P17" s="15" t="s">
        <v>17</v>
      </c>
      <c r="Q17" s="15" t="s">
        <v>17</v>
      </c>
      <c r="R17" s="14">
        <v>27563</v>
      </c>
      <c r="S17" s="14">
        <v>17686</v>
      </c>
      <c r="T17" s="14">
        <f t="shared" si="14"/>
        <v>64.165729419874467</v>
      </c>
      <c r="U17" s="14">
        <v>27563</v>
      </c>
      <c r="V17" s="14">
        <v>17549</v>
      </c>
      <c r="W17" s="14">
        <f t="shared" si="4"/>
        <v>63.668686282335017</v>
      </c>
      <c r="X17" s="14">
        <v>27563</v>
      </c>
      <c r="Y17" s="14">
        <v>285</v>
      </c>
      <c r="Z17" s="14">
        <f t="shared" si="5"/>
        <v>1.0339948481660195</v>
      </c>
      <c r="AA17" s="14">
        <v>27563</v>
      </c>
      <c r="AB17" s="14">
        <v>17242</v>
      </c>
      <c r="AC17" s="14">
        <f t="shared" si="6"/>
        <v>62.554874287994778</v>
      </c>
      <c r="AD17" s="14">
        <v>27563</v>
      </c>
      <c r="AE17" s="14">
        <v>22</v>
      </c>
      <c r="AF17" s="14">
        <f t="shared" si="7"/>
        <v>7.9817146174219061E-2</v>
      </c>
      <c r="AG17" s="14">
        <v>27563</v>
      </c>
      <c r="AH17" s="14">
        <v>17245</v>
      </c>
      <c r="AI17" s="14">
        <f t="shared" si="8"/>
        <v>62.565758444291262</v>
      </c>
      <c r="AJ17" s="14">
        <v>27563</v>
      </c>
      <c r="AK17" s="14">
        <v>14707</v>
      </c>
      <c r="AL17" s="14">
        <f t="shared" si="9"/>
        <v>53.357762217465442</v>
      </c>
      <c r="AM17" s="14">
        <v>27563</v>
      </c>
      <c r="AN17" s="74">
        <v>2538</v>
      </c>
      <c r="AO17" s="74">
        <f t="shared" si="10"/>
        <v>9.2079962268258164</v>
      </c>
      <c r="AP17" s="14">
        <v>27563</v>
      </c>
      <c r="AQ17" s="74">
        <v>0</v>
      </c>
      <c r="AR17" s="74">
        <f t="shared" si="11"/>
        <v>0</v>
      </c>
      <c r="AS17" s="14">
        <v>27563</v>
      </c>
      <c r="AT17" s="74">
        <v>0</v>
      </c>
      <c r="AU17" s="74">
        <f t="shared" si="12"/>
        <v>0</v>
      </c>
      <c r="AV17" s="14">
        <v>27563</v>
      </c>
      <c r="AW17" s="74">
        <v>0</v>
      </c>
      <c r="AX17" s="74">
        <f t="shared" si="13"/>
        <v>0</v>
      </c>
      <c r="AY17" s="14">
        <v>27563</v>
      </c>
      <c r="AZ17" s="74">
        <v>0</v>
      </c>
      <c r="BA17" s="74">
        <f t="shared" si="0"/>
        <v>0</v>
      </c>
      <c r="BB17" s="14">
        <v>27563</v>
      </c>
      <c r="BC17" s="74">
        <v>3590</v>
      </c>
      <c r="BD17" s="74">
        <f t="shared" si="1"/>
        <v>13.024707034793021</v>
      </c>
      <c r="BE17" s="14">
        <v>27563</v>
      </c>
      <c r="BF17" s="14">
        <v>4784</v>
      </c>
      <c r="BG17" s="74">
        <f t="shared" si="2"/>
        <v>17.356601240793818</v>
      </c>
      <c r="BH17" s="14">
        <v>120459</v>
      </c>
      <c r="BI17" s="14">
        <v>32754.400000000001</v>
      </c>
      <c r="BJ17" s="74">
        <f t="shared" si="3"/>
        <v>27.191326509434749</v>
      </c>
      <c r="BK17" s="75" t="s">
        <v>12</v>
      </c>
    </row>
    <row r="18" spans="1:63" ht="42" customHeight="1">
      <c r="A18" s="11">
        <v>7</v>
      </c>
      <c r="B18" s="12" t="s">
        <v>23</v>
      </c>
      <c r="C18" s="13">
        <v>1261050</v>
      </c>
      <c r="D18" s="14">
        <v>1261050</v>
      </c>
      <c r="E18" s="15" t="s">
        <v>17</v>
      </c>
      <c r="F18" s="14">
        <v>1794870</v>
      </c>
      <c r="G18" s="14">
        <v>1794870</v>
      </c>
      <c r="H18" s="15" t="s">
        <v>17</v>
      </c>
      <c r="I18" s="14">
        <v>1196671.54</v>
      </c>
      <c r="J18" s="14">
        <v>94.894852702113312</v>
      </c>
      <c r="K18" s="14">
        <v>66.671766757481052</v>
      </c>
      <c r="L18" s="14">
        <v>1196671.54</v>
      </c>
      <c r="M18" s="14">
        <v>94.894852702113312</v>
      </c>
      <c r="N18" s="14">
        <v>66.671766757481052</v>
      </c>
      <c r="O18" s="15" t="s">
        <v>17</v>
      </c>
      <c r="P18" s="15" t="s">
        <v>17</v>
      </c>
      <c r="Q18" s="15" t="s">
        <v>17</v>
      </c>
      <c r="R18" s="14">
        <v>17466</v>
      </c>
      <c r="S18" s="14">
        <v>9898</v>
      </c>
      <c r="T18" s="14">
        <f t="shared" si="14"/>
        <v>56.670101912286732</v>
      </c>
      <c r="U18" s="14">
        <v>17466</v>
      </c>
      <c r="V18" s="14">
        <v>11005</v>
      </c>
      <c r="W18" s="14">
        <f t="shared" si="4"/>
        <v>63.00813008130082</v>
      </c>
      <c r="X18" s="14">
        <v>17466</v>
      </c>
      <c r="Y18" s="14">
        <v>10576</v>
      </c>
      <c r="Z18" s="14">
        <f t="shared" si="5"/>
        <v>60.551929462956601</v>
      </c>
      <c r="AA18" s="14">
        <v>17466</v>
      </c>
      <c r="AB18" s="74">
        <v>0</v>
      </c>
      <c r="AC18" s="74">
        <f t="shared" si="6"/>
        <v>0</v>
      </c>
      <c r="AD18" s="14">
        <v>17466</v>
      </c>
      <c r="AE18" s="14">
        <v>429</v>
      </c>
      <c r="AF18" s="14">
        <f t="shared" si="7"/>
        <v>2.4562006183442118</v>
      </c>
      <c r="AG18" s="14">
        <v>17466</v>
      </c>
      <c r="AH18" s="14">
        <v>18</v>
      </c>
      <c r="AI18" s="14">
        <f t="shared" si="8"/>
        <v>0.10305736860185502</v>
      </c>
      <c r="AJ18" s="14">
        <v>17466</v>
      </c>
      <c r="AK18" s="14">
        <v>14</v>
      </c>
      <c r="AL18" s="14">
        <f t="shared" si="9"/>
        <v>8.0155731134776129E-2</v>
      </c>
      <c r="AM18" s="14">
        <v>17466</v>
      </c>
      <c r="AN18" s="74">
        <v>0</v>
      </c>
      <c r="AO18" s="74">
        <f t="shared" si="10"/>
        <v>0</v>
      </c>
      <c r="AP18" s="14">
        <v>17466</v>
      </c>
      <c r="AQ18" s="74">
        <v>4</v>
      </c>
      <c r="AR18" s="74">
        <f t="shared" si="11"/>
        <v>2.2901637467078895E-2</v>
      </c>
      <c r="AS18" s="14">
        <v>17466</v>
      </c>
      <c r="AT18" s="74">
        <v>61</v>
      </c>
      <c r="AU18" s="74">
        <f t="shared" si="12"/>
        <v>0.34924997137295316</v>
      </c>
      <c r="AV18" s="14">
        <v>17466</v>
      </c>
      <c r="AW18" s="74">
        <v>0</v>
      </c>
      <c r="AX18" s="74">
        <f t="shared" si="13"/>
        <v>0</v>
      </c>
      <c r="AY18" s="14">
        <v>17466</v>
      </c>
      <c r="AZ18" s="74">
        <v>61</v>
      </c>
      <c r="BA18" s="74">
        <f t="shared" si="0"/>
        <v>0.34924997137295316</v>
      </c>
      <c r="BB18" s="14">
        <v>17466</v>
      </c>
      <c r="BC18" s="74">
        <v>53</v>
      </c>
      <c r="BD18" s="74">
        <f t="shared" si="1"/>
        <v>0.30344669643879535</v>
      </c>
      <c r="BE18" s="14">
        <v>17466</v>
      </c>
      <c r="BF18" s="14">
        <v>62</v>
      </c>
      <c r="BG18" s="74">
        <f t="shared" si="2"/>
        <v>0.3549753807397229</v>
      </c>
      <c r="BH18" s="14">
        <v>85674</v>
      </c>
      <c r="BI18" s="14">
        <v>396.75</v>
      </c>
      <c r="BJ18" s="74">
        <f t="shared" si="3"/>
        <v>0.46309265354716717</v>
      </c>
      <c r="BK18" s="75" t="s">
        <v>12</v>
      </c>
    </row>
    <row r="19" spans="1:63" ht="42" customHeight="1">
      <c r="A19" s="11">
        <v>8</v>
      </c>
      <c r="B19" s="12" t="s">
        <v>24</v>
      </c>
      <c r="C19" s="13">
        <v>925130</v>
      </c>
      <c r="D19" s="14">
        <v>925130</v>
      </c>
      <c r="E19" s="15" t="s">
        <v>17</v>
      </c>
      <c r="F19" s="14">
        <v>948240</v>
      </c>
      <c r="G19" s="14">
        <v>948240</v>
      </c>
      <c r="H19" s="15" t="s">
        <v>17</v>
      </c>
      <c r="I19" s="14">
        <v>389288.01</v>
      </c>
      <c r="J19" s="14">
        <v>42.079276426015809</v>
      </c>
      <c r="K19" s="14">
        <v>41.053742723361175</v>
      </c>
      <c r="L19" s="14">
        <v>389288.01</v>
      </c>
      <c r="M19" s="14">
        <v>42.079276426015809</v>
      </c>
      <c r="N19" s="14">
        <v>41.053742723361175</v>
      </c>
      <c r="O19" s="15" t="s">
        <v>17</v>
      </c>
      <c r="P19" s="15" t="s">
        <v>17</v>
      </c>
      <c r="Q19" s="15" t="s">
        <v>17</v>
      </c>
      <c r="R19" s="14">
        <v>9402</v>
      </c>
      <c r="S19" s="14">
        <v>4588</v>
      </c>
      <c r="T19" s="14">
        <f t="shared" si="14"/>
        <v>48.798128057860026</v>
      </c>
      <c r="U19" s="14">
        <v>9402</v>
      </c>
      <c r="V19" s="14">
        <v>4611</v>
      </c>
      <c r="W19" s="14">
        <f t="shared" si="4"/>
        <v>49.042756860242505</v>
      </c>
      <c r="X19" s="14">
        <v>9402</v>
      </c>
      <c r="Y19" s="14">
        <v>845</v>
      </c>
      <c r="Z19" s="14">
        <f t="shared" si="5"/>
        <v>8.9874494788342911</v>
      </c>
      <c r="AA19" s="14">
        <v>9402</v>
      </c>
      <c r="AB19" s="14">
        <v>3743</v>
      </c>
      <c r="AC19" s="14">
        <f t="shared" si="6"/>
        <v>39.81067857902574</v>
      </c>
      <c r="AD19" s="14">
        <v>9402</v>
      </c>
      <c r="AE19" s="14">
        <v>23</v>
      </c>
      <c r="AF19" s="14">
        <f t="shared" si="7"/>
        <v>0.24462880238247184</v>
      </c>
      <c r="AG19" s="14">
        <v>9402</v>
      </c>
      <c r="AH19" s="14">
        <v>3864</v>
      </c>
      <c r="AI19" s="14">
        <f t="shared" si="8"/>
        <v>41.097638800255268</v>
      </c>
      <c r="AJ19" s="14">
        <v>9402</v>
      </c>
      <c r="AK19" s="14">
        <v>0</v>
      </c>
      <c r="AL19" s="14">
        <f t="shared" si="9"/>
        <v>0</v>
      </c>
      <c r="AM19" s="14">
        <v>9402</v>
      </c>
      <c r="AN19" s="14">
        <v>3864</v>
      </c>
      <c r="AO19" s="14">
        <f t="shared" si="10"/>
        <v>41.097638800255268</v>
      </c>
      <c r="AP19" s="14">
        <v>9402</v>
      </c>
      <c r="AQ19" s="74">
        <v>0</v>
      </c>
      <c r="AR19" s="74">
        <f t="shared" si="11"/>
        <v>0</v>
      </c>
      <c r="AS19" s="14">
        <v>9402</v>
      </c>
      <c r="AT19" s="74">
        <v>1204</v>
      </c>
      <c r="AU19" s="74">
        <f t="shared" si="12"/>
        <v>12.80578600297809</v>
      </c>
      <c r="AV19" s="14">
        <v>9402</v>
      </c>
      <c r="AW19" s="74">
        <v>0</v>
      </c>
      <c r="AX19" s="74">
        <f t="shared" si="13"/>
        <v>0</v>
      </c>
      <c r="AY19" s="14">
        <v>9402</v>
      </c>
      <c r="AZ19" s="74">
        <v>1204</v>
      </c>
      <c r="BA19" s="74">
        <f t="shared" si="0"/>
        <v>12.80578600297809</v>
      </c>
      <c r="BB19" s="14">
        <v>9402</v>
      </c>
      <c r="BC19" s="74">
        <v>1218</v>
      </c>
      <c r="BD19" s="74">
        <f t="shared" si="1"/>
        <v>12.954690491384813</v>
      </c>
      <c r="BE19" s="14">
        <v>9402</v>
      </c>
      <c r="BF19" s="14">
        <v>1391</v>
      </c>
      <c r="BG19" s="74">
        <f t="shared" si="2"/>
        <v>14.794724526696449</v>
      </c>
      <c r="BH19" s="14">
        <v>83078</v>
      </c>
      <c r="BI19" s="14">
        <v>18578.3</v>
      </c>
      <c r="BJ19" s="74">
        <f t="shared" si="3"/>
        <v>22.362478634536217</v>
      </c>
      <c r="BK19" s="75" t="s">
        <v>12</v>
      </c>
    </row>
    <row r="20" spans="1:63" ht="42" customHeight="1">
      <c r="A20" s="11">
        <v>9</v>
      </c>
      <c r="B20" s="12" t="s">
        <v>25</v>
      </c>
      <c r="C20" s="13">
        <v>1196790</v>
      </c>
      <c r="D20" s="14">
        <v>1196790</v>
      </c>
      <c r="E20" s="15" t="s">
        <v>17</v>
      </c>
      <c r="F20" s="14">
        <v>1196320</v>
      </c>
      <c r="G20" s="14">
        <v>1196320</v>
      </c>
      <c r="H20" s="15" t="s">
        <v>17</v>
      </c>
      <c r="I20" s="14">
        <v>769494.93</v>
      </c>
      <c r="J20" s="14">
        <v>64.296570826962125</v>
      </c>
      <c r="K20" s="14">
        <v>64.321831115420622</v>
      </c>
      <c r="L20" s="14">
        <v>769494.93</v>
      </c>
      <c r="M20" s="14">
        <v>64.296570826962125</v>
      </c>
      <c r="N20" s="14">
        <v>64.321831115420622</v>
      </c>
      <c r="O20" s="15" t="s">
        <v>17</v>
      </c>
      <c r="P20" s="15" t="s">
        <v>17</v>
      </c>
      <c r="Q20" s="15" t="s">
        <v>17</v>
      </c>
      <c r="R20" s="14">
        <v>15670</v>
      </c>
      <c r="S20" s="14">
        <v>10379</v>
      </c>
      <c r="T20" s="14">
        <f t="shared" si="14"/>
        <v>66.234843650287175</v>
      </c>
      <c r="U20" s="14">
        <v>15670</v>
      </c>
      <c r="V20" s="14">
        <v>7295</v>
      </c>
      <c r="W20" s="14">
        <f t="shared" si="4"/>
        <v>46.553924696873004</v>
      </c>
      <c r="X20" s="14">
        <v>15670</v>
      </c>
      <c r="Y20" s="14">
        <v>5811</v>
      </c>
      <c r="Z20" s="14">
        <f t="shared" si="5"/>
        <v>37.083599234205487</v>
      </c>
      <c r="AA20" s="14">
        <v>15670</v>
      </c>
      <c r="AB20" s="14">
        <v>1483</v>
      </c>
      <c r="AC20" s="14">
        <f t="shared" si="6"/>
        <v>9.4639438417358015</v>
      </c>
      <c r="AD20" s="14">
        <v>15670</v>
      </c>
      <c r="AE20" s="14">
        <v>1</v>
      </c>
      <c r="AF20" s="14">
        <f t="shared" si="7"/>
        <v>6.3816209317166563E-3</v>
      </c>
      <c r="AG20" s="14">
        <v>15670</v>
      </c>
      <c r="AH20" s="14">
        <v>4427</v>
      </c>
      <c r="AI20" s="14">
        <f t="shared" si="8"/>
        <v>28.251435864709634</v>
      </c>
      <c r="AJ20" s="14">
        <v>15670</v>
      </c>
      <c r="AK20" s="14">
        <v>4427</v>
      </c>
      <c r="AL20" s="14">
        <f t="shared" si="9"/>
        <v>28.251435864709634</v>
      </c>
      <c r="AM20" s="14">
        <v>15670</v>
      </c>
      <c r="AN20" s="74">
        <v>0</v>
      </c>
      <c r="AO20" s="74">
        <f t="shared" si="10"/>
        <v>0</v>
      </c>
      <c r="AP20" s="14">
        <v>15670</v>
      </c>
      <c r="AQ20" s="74">
        <v>0</v>
      </c>
      <c r="AR20" s="74">
        <f t="shared" si="11"/>
        <v>0</v>
      </c>
      <c r="AS20" s="14">
        <v>15670</v>
      </c>
      <c r="AT20" s="74">
        <v>0</v>
      </c>
      <c r="AU20" s="74">
        <f t="shared" si="12"/>
        <v>0</v>
      </c>
      <c r="AV20" s="14">
        <v>15670</v>
      </c>
      <c r="AW20" s="74">
        <v>0</v>
      </c>
      <c r="AX20" s="74">
        <f t="shared" si="13"/>
        <v>0</v>
      </c>
      <c r="AY20" s="14">
        <v>15670</v>
      </c>
      <c r="AZ20" s="74">
        <v>0</v>
      </c>
      <c r="BA20" s="74">
        <f t="shared" si="0"/>
        <v>0</v>
      </c>
      <c r="BB20" s="14">
        <v>15670</v>
      </c>
      <c r="BC20" s="74">
        <v>2192</v>
      </c>
      <c r="BD20" s="74">
        <f t="shared" si="1"/>
        <v>13.988513082322909</v>
      </c>
      <c r="BE20" s="14">
        <v>15670</v>
      </c>
      <c r="BF20" s="14">
        <v>2742</v>
      </c>
      <c r="BG20" s="74">
        <f t="shared" si="2"/>
        <v>17.49840459476707</v>
      </c>
      <c r="BH20" s="14">
        <v>164500</v>
      </c>
      <c r="BI20" s="14">
        <v>34501.5</v>
      </c>
      <c r="BJ20" s="74">
        <f t="shared" si="3"/>
        <v>20.973556231003041</v>
      </c>
      <c r="BK20" s="75" t="s">
        <v>12</v>
      </c>
    </row>
    <row r="21" spans="1:63" ht="42" customHeight="1">
      <c r="A21" s="11">
        <v>10</v>
      </c>
      <c r="B21" s="12" t="s">
        <v>26</v>
      </c>
      <c r="C21" s="13">
        <v>1202370</v>
      </c>
      <c r="D21" s="14">
        <v>1202370</v>
      </c>
      <c r="E21" s="15" t="s">
        <v>17</v>
      </c>
      <c r="F21" s="14">
        <v>1212510</v>
      </c>
      <c r="G21" s="14">
        <v>1212510</v>
      </c>
      <c r="H21" s="15" t="s">
        <v>17</v>
      </c>
      <c r="I21" s="14">
        <v>726118</v>
      </c>
      <c r="J21" s="14">
        <v>60.390561973435794</v>
      </c>
      <c r="K21" s="14">
        <v>59.885526717305424</v>
      </c>
      <c r="L21" s="14">
        <v>726118</v>
      </c>
      <c r="M21" s="14">
        <v>60.390561973435794</v>
      </c>
      <c r="N21" s="14">
        <v>59.885526717305424</v>
      </c>
      <c r="O21" s="15" t="s">
        <v>17</v>
      </c>
      <c r="P21" s="15" t="s">
        <v>17</v>
      </c>
      <c r="Q21" s="15" t="s">
        <v>17</v>
      </c>
      <c r="R21" s="14">
        <v>13654</v>
      </c>
      <c r="S21" s="14">
        <v>16807</v>
      </c>
      <c r="T21" s="14">
        <f t="shared" si="14"/>
        <v>123.09213417313607</v>
      </c>
      <c r="U21" s="14">
        <v>13654</v>
      </c>
      <c r="V21" s="14">
        <v>18514</v>
      </c>
      <c r="W21" s="14">
        <f t="shared" si="4"/>
        <v>135.59396513842097</v>
      </c>
      <c r="X21" s="14">
        <v>13654</v>
      </c>
      <c r="Y21" s="14">
        <v>243</v>
      </c>
      <c r="Z21" s="14">
        <f t="shared" si="5"/>
        <v>1.7796982569210487</v>
      </c>
      <c r="AA21" s="14">
        <v>13654</v>
      </c>
      <c r="AB21" s="14">
        <v>18139</v>
      </c>
      <c r="AC21" s="14">
        <f t="shared" si="6"/>
        <v>132.84751721107369</v>
      </c>
      <c r="AD21" s="14">
        <v>13654</v>
      </c>
      <c r="AE21" s="14">
        <v>132</v>
      </c>
      <c r="AF21" s="14">
        <f t="shared" si="7"/>
        <v>0.96674967042624882</v>
      </c>
      <c r="AG21" s="14">
        <v>13654</v>
      </c>
      <c r="AH21" s="14">
        <v>26758</v>
      </c>
      <c r="AI21" s="14">
        <f t="shared" si="8"/>
        <v>195.97187637322398</v>
      </c>
      <c r="AJ21" s="14">
        <v>13654</v>
      </c>
      <c r="AK21" s="14">
        <v>10085</v>
      </c>
      <c r="AL21" s="14">
        <f t="shared" si="9"/>
        <v>73.861139592793322</v>
      </c>
      <c r="AM21" s="14">
        <v>13654</v>
      </c>
      <c r="AN21" s="14">
        <v>16654</v>
      </c>
      <c r="AO21" s="14">
        <f t="shared" si="10"/>
        <v>121.97158341877838</v>
      </c>
      <c r="AP21" s="14">
        <v>13654</v>
      </c>
      <c r="AQ21" s="74">
        <v>19</v>
      </c>
      <c r="AR21" s="74">
        <f t="shared" si="11"/>
        <v>0.13915336165226308</v>
      </c>
      <c r="AS21" s="14">
        <v>13654</v>
      </c>
      <c r="AT21" s="74">
        <v>1830</v>
      </c>
      <c r="AU21" s="74">
        <f t="shared" si="12"/>
        <v>13.402665885454812</v>
      </c>
      <c r="AV21" s="14">
        <v>13654</v>
      </c>
      <c r="AW21" s="74">
        <v>0</v>
      </c>
      <c r="AX21" s="74">
        <f t="shared" si="13"/>
        <v>0</v>
      </c>
      <c r="AY21" s="14">
        <v>13654</v>
      </c>
      <c r="AZ21" s="74">
        <v>1830</v>
      </c>
      <c r="BA21" s="74">
        <f t="shared" si="0"/>
        <v>13.402665885454812</v>
      </c>
      <c r="BB21" s="14">
        <v>13654</v>
      </c>
      <c r="BC21" s="74">
        <v>3098</v>
      </c>
      <c r="BD21" s="74">
        <f t="shared" si="1"/>
        <v>22.689321810458473</v>
      </c>
      <c r="BE21" s="14">
        <v>13654</v>
      </c>
      <c r="BF21" s="14">
        <v>3862</v>
      </c>
      <c r="BG21" s="74">
        <f t="shared" si="2"/>
        <v>28.284751721107366</v>
      </c>
      <c r="BH21" s="14">
        <v>236482</v>
      </c>
      <c r="BI21" s="14">
        <v>57682.22</v>
      </c>
      <c r="BJ21" s="74">
        <f t="shared" si="3"/>
        <v>24.391801490176842</v>
      </c>
      <c r="BK21" s="75" t="s">
        <v>12</v>
      </c>
    </row>
    <row r="22" spans="1:63" ht="42" customHeight="1">
      <c r="A22" s="11">
        <v>11</v>
      </c>
      <c r="B22" s="12" t="s">
        <v>27</v>
      </c>
      <c r="C22" s="13">
        <v>737040</v>
      </c>
      <c r="D22" s="14">
        <v>737040</v>
      </c>
      <c r="E22" s="15" t="s">
        <v>17</v>
      </c>
      <c r="F22" s="14">
        <v>773310</v>
      </c>
      <c r="G22" s="14">
        <v>773310</v>
      </c>
      <c r="H22" s="15" t="s">
        <v>17</v>
      </c>
      <c r="I22" s="14">
        <v>386088</v>
      </c>
      <c r="J22" s="14">
        <v>52.383588407684798</v>
      </c>
      <c r="K22" s="14">
        <v>49.926678822205837</v>
      </c>
      <c r="L22" s="14">
        <v>386088</v>
      </c>
      <c r="M22" s="14">
        <v>52.383588407684798</v>
      </c>
      <c r="N22" s="14">
        <v>49.926678822205837</v>
      </c>
      <c r="O22" s="15" t="s">
        <v>17</v>
      </c>
      <c r="P22" s="15" t="s">
        <v>17</v>
      </c>
      <c r="Q22" s="15" t="s">
        <v>17</v>
      </c>
      <c r="R22" s="14">
        <v>7333</v>
      </c>
      <c r="S22" s="14">
        <v>4294</v>
      </c>
      <c r="T22" s="14">
        <f t="shared" si="14"/>
        <v>58.557207145779358</v>
      </c>
      <c r="U22" s="14">
        <v>7333</v>
      </c>
      <c r="V22" s="14">
        <v>5540</v>
      </c>
      <c r="W22" s="14">
        <f t="shared" si="4"/>
        <v>75.548888585844807</v>
      </c>
      <c r="X22" s="14">
        <v>7333</v>
      </c>
      <c r="Y22" s="14">
        <v>5504</v>
      </c>
      <c r="Z22" s="14">
        <f t="shared" si="5"/>
        <v>75.057957179871821</v>
      </c>
      <c r="AA22" s="14">
        <v>7333</v>
      </c>
      <c r="AB22" s="74">
        <v>0</v>
      </c>
      <c r="AC22" s="74">
        <f t="shared" si="6"/>
        <v>0</v>
      </c>
      <c r="AD22" s="14">
        <v>7333</v>
      </c>
      <c r="AE22" s="14">
        <v>36</v>
      </c>
      <c r="AF22" s="14">
        <f t="shared" si="7"/>
        <v>0.49093140597299878</v>
      </c>
      <c r="AG22" s="14">
        <v>7333</v>
      </c>
      <c r="AH22" s="74">
        <v>0</v>
      </c>
      <c r="AI22" s="74">
        <f t="shared" si="8"/>
        <v>0</v>
      </c>
      <c r="AJ22" s="14">
        <v>7333</v>
      </c>
      <c r="AK22" s="74">
        <v>0</v>
      </c>
      <c r="AL22" s="74">
        <f t="shared" si="9"/>
        <v>0</v>
      </c>
      <c r="AM22" s="14">
        <v>7333</v>
      </c>
      <c r="AN22" s="74">
        <v>0</v>
      </c>
      <c r="AO22" s="74">
        <f t="shared" si="10"/>
        <v>0</v>
      </c>
      <c r="AP22" s="14">
        <v>7333</v>
      </c>
      <c r="AQ22" s="74">
        <v>0</v>
      </c>
      <c r="AR22" s="74">
        <f t="shared" si="11"/>
        <v>0</v>
      </c>
      <c r="AS22" s="14">
        <v>7333</v>
      </c>
      <c r="AT22" s="74">
        <v>0</v>
      </c>
      <c r="AU22" s="74">
        <f t="shared" si="12"/>
        <v>0</v>
      </c>
      <c r="AV22" s="14">
        <v>7333</v>
      </c>
      <c r="AW22" s="74">
        <v>0</v>
      </c>
      <c r="AX22" s="74">
        <f t="shared" si="13"/>
        <v>0</v>
      </c>
      <c r="AY22" s="14">
        <v>7333</v>
      </c>
      <c r="AZ22" s="74">
        <v>0</v>
      </c>
      <c r="BA22" s="74">
        <f t="shared" si="0"/>
        <v>0</v>
      </c>
      <c r="BB22" s="14">
        <v>7333</v>
      </c>
      <c r="BC22" s="74">
        <v>0</v>
      </c>
      <c r="BD22" s="74">
        <f t="shared" si="1"/>
        <v>0</v>
      </c>
      <c r="BE22" s="14">
        <v>7333</v>
      </c>
      <c r="BF22" s="74">
        <v>0</v>
      </c>
      <c r="BG22" s="74">
        <f t="shared" si="2"/>
        <v>0</v>
      </c>
      <c r="BH22" s="14">
        <v>47670</v>
      </c>
      <c r="BI22" s="74">
        <v>0</v>
      </c>
      <c r="BJ22" s="74">
        <f t="shared" si="3"/>
        <v>0</v>
      </c>
      <c r="BK22" s="75" t="s">
        <v>12</v>
      </c>
    </row>
    <row r="23" spans="1:63" ht="42" customHeight="1">
      <c r="A23" s="11">
        <v>12</v>
      </c>
      <c r="B23" s="12" t="s">
        <v>28</v>
      </c>
      <c r="C23" s="13">
        <v>554140</v>
      </c>
      <c r="D23" s="14">
        <v>554140</v>
      </c>
      <c r="E23" s="15" t="s">
        <v>17</v>
      </c>
      <c r="F23" s="14">
        <v>609590</v>
      </c>
      <c r="G23" s="14">
        <v>609590</v>
      </c>
      <c r="H23" s="15" t="s">
        <v>17</v>
      </c>
      <c r="I23" s="14">
        <v>366805.08</v>
      </c>
      <c r="J23" s="14">
        <v>66.193575630707045</v>
      </c>
      <c r="K23" s="14">
        <v>60.172424088321662</v>
      </c>
      <c r="L23" s="14">
        <v>366805.08</v>
      </c>
      <c r="M23" s="14">
        <v>66.193575630707045</v>
      </c>
      <c r="N23" s="14">
        <v>60.172424088321662</v>
      </c>
      <c r="O23" s="15" t="s">
        <v>17</v>
      </c>
      <c r="P23" s="15" t="s">
        <v>17</v>
      </c>
      <c r="Q23" s="15" t="s">
        <v>17</v>
      </c>
      <c r="R23" s="14">
        <v>1228</v>
      </c>
      <c r="S23" s="14">
        <v>676</v>
      </c>
      <c r="T23" s="14">
        <f t="shared" si="14"/>
        <v>55.048859934853425</v>
      </c>
      <c r="U23" s="14">
        <v>1228</v>
      </c>
      <c r="V23" s="14">
        <v>664</v>
      </c>
      <c r="W23" s="14">
        <f t="shared" si="4"/>
        <v>54.071661237785015</v>
      </c>
      <c r="X23" s="14">
        <v>1228</v>
      </c>
      <c r="Y23" s="14">
        <v>22</v>
      </c>
      <c r="Z23" s="14">
        <f t="shared" si="5"/>
        <v>1.7915309446254073</v>
      </c>
      <c r="AA23" s="14">
        <v>1228</v>
      </c>
      <c r="AB23" s="14">
        <v>635</v>
      </c>
      <c r="AC23" s="14">
        <f t="shared" si="6"/>
        <v>51.710097719869708</v>
      </c>
      <c r="AD23" s="14">
        <v>1228</v>
      </c>
      <c r="AE23" s="14">
        <v>7</v>
      </c>
      <c r="AF23" s="14">
        <f t="shared" si="7"/>
        <v>0.57003257328990231</v>
      </c>
      <c r="AG23" s="14">
        <v>1228</v>
      </c>
      <c r="AH23" s="14">
        <v>1141</v>
      </c>
      <c r="AI23" s="14">
        <f t="shared" si="8"/>
        <v>92.915309446254071</v>
      </c>
      <c r="AJ23" s="14">
        <v>1228</v>
      </c>
      <c r="AK23" s="14">
        <v>249</v>
      </c>
      <c r="AL23" s="14">
        <f t="shared" si="9"/>
        <v>20.276872964169382</v>
      </c>
      <c r="AM23" s="14">
        <v>1228</v>
      </c>
      <c r="AN23" s="14">
        <v>890</v>
      </c>
      <c r="AO23" s="14">
        <f t="shared" si="10"/>
        <v>72.475570032573287</v>
      </c>
      <c r="AP23" s="14">
        <v>1228</v>
      </c>
      <c r="AQ23" s="74">
        <v>2</v>
      </c>
      <c r="AR23" s="74">
        <f t="shared" si="11"/>
        <v>0.16286644951140067</v>
      </c>
      <c r="AS23" s="14">
        <v>1228</v>
      </c>
      <c r="AT23" s="74">
        <v>73</v>
      </c>
      <c r="AU23" s="74">
        <f t="shared" si="12"/>
        <v>5.9446254071661233</v>
      </c>
      <c r="AV23" s="14">
        <v>1228</v>
      </c>
      <c r="AW23" s="74">
        <v>0</v>
      </c>
      <c r="AX23" s="74">
        <f t="shared" si="13"/>
        <v>0</v>
      </c>
      <c r="AY23" s="14">
        <v>1228</v>
      </c>
      <c r="AZ23" s="74">
        <v>73</v>
      </c>
      <c r="BA23" s="74">
        <f t="shared" si="0"/>
        <v>5.9446254071661233</v>
      </c>
      <c r="BB23" s="14">
        <v>1228</v>
      </c>
      <c r="BC23" s="74">
        <v>311</v>
      </c>
      <c r="BD23" s="74">
        <f t="shared" si="1"/>
        <v>25.325732899022803</v>
      </c>
      <c r="BE23" s="14">
        <v>1228</v>
      </c>
      <c r="BF23" s="14">
        <v>370</v>
      </c>
      <c r="BG23" s="74">
        <f t="shared" si="2"/>
        <v>30.130293159609124</v>
      </c>
      <c r="BH23" s="14">
        <v>2948</v>
      </c>
      <c r="BI23" s="14">
        <v>975.74</v>
      </c>
      <c r="BJ23" s="74">
        <f t="shared" si="3"/>
        <v>33.098371777476252</v>
      </c>
      <c r="BK23" s="75" t="s">
        <v>12</v>
      </c>
    </row>
    <row r="24" spans="1:63" ht="42" customHeight="1">
      <c r="A24" s="11">
        <v>13</v>
      </c>
      <c r="B24" s="12" t="s">
        <v>29</v>
      </c>
      <c r="C24" s="13">
        <v>1530340</v>
      </c>
      <c r="D24" s="14">
        <v>1530340</v>
      </c>
      <c r="E24" s="15" t="s">
        <v>17</v>
      </c>
      <c r="F24" s="14">
        <v>1518550</v>
      </c>
      <c r="G24" s="14">
        <v>1518550</v>
      </c>
      <c r="H24" s="15" t="s">
        <v>17</v>
      </c>
      <c r="I24" s="14">
        <v>840205.53</v>
      </c>
      <c r="J24" s="14">
        <v>54.903193408000838</v>
      </c>
      <c r="K24" s="14">
        <v>55.329460998979293</v>
      </c>
      <c r="L24" s="14">
        <v>840205.53</v>
      </c>
      <c r="M24" s="14">
        <v>54.903193408000838</v>
      </c>
      <c r="N24" s="14">
        <v>55.329460998979293</v>
      </c>
      <c r="O24" s="15" t="s">
        <v>17</v>
      </c>
      <c r="P24" s="15" t="s">
        <v>17</v>
      </c>
      <c r="Q24" s="15" t="s">
        <v>17</v>
      </c>
      <c r="R24" s="14">
        <v>20552</v>
      </c>
      <c r="S24" s="14">
        <v>11847</v>
      </c>
      <c r="T24" s="14">
        <f t="shared" si="14"/>
        <v>57.644024912417279</v>
      </c>
      <c r="U24" s="14">
        <v>20552</v>
      </c>
      <c r="V24" s="14">
        <v>12033</v>
      </c>
      <c r="W24" s="14">
        <f t="shared" si="4"/>
        <v>58.549046321525886</v>
      </c>
      <c r="X24" s="14">
        <v>20552</v>
      </c>
      <c r="Y24" s="14">
        <v>706</v>
      </c>
      <c r="Z24" s="14">
        <f t="shared" si="5"/>
        <v>3.4351887894122224</v>
      </c>
      <c r="AA24" s="14">
        <v>20552</v>
      </c>
      <c r="AB24" s="14">
        <v>11302</v>
      </c>
      <c r="AC24" s="14">
        <f t="shared" si="6"/>
        <v>54.992214869599067</v>
      </c>
      <c r="AD24" s="14">
        <v>20552</v>
      </c>
      <c r="AE24" s="14">
        <v>25</v>
      </c>
      <c r="AF24" s="14">
        <f t="shared" si="7"/>
        <v>0.12164266251459713</v>
      </c>
      <c r="AG24" s="14">
        <v>20552</v>
      </c>
      <c r="AH24" s="14">
        <v>19229</v>
      </c>
      <c r="AI24" s="14">
        <f t="shared" si="8"/>
        <v>93.562670299727529</v>
      </c>
      <c r="AJ24" s="14">
        <v>20552</v>
      </c>
      <c r="AK24" s="14">
        <v>31</v>
      </c>
      <c r="AL24" s="14">
        <f t="shared" si="9"/>
        <v>0.15083690151810042</v>
      </c>
      <c r="AM24" s="14">
        <v>20552</v>
      </c>
      <c r="AN24" s="74">
        <v>19197</v>
      </c>
      <c r="AO24" s="74">
        <f t="shared" si="10"/>
        <v>93.406967691708829</v>
      </c>
      <c r="AP24" s="14">
        <v>20552</v>
      </c>
      <c r="AQ24" s="74">
        <v>1</v>
      </c>
      <c r="AR24" s="74">
        <f t="shared" si="11"/>
        <v>4.8657065005838843E-3</v>
      </c>
      <c r="AS24" s="14">
        <v>20552</v>
      </c>
      <c r="AT24" s="74">
        <v>0</v>
      </c>
      <c r="AU24" s="74">
        <f t="shared" si="12"/>
        <v>0</v>
      </c>
      <c r="AV24" s="14">
        <v>20552</v>
      </c>
      <c r="AW24" s="74">
        <v>0</v>
      </c>
      <c r="AX24" s="74">
        <f t="shared" si="13"/>
        <v>0</v>
      </c>
      <c r="AY24" s="14">
        <v>20552</v>
      </c>
      <c r="AZ24" s="74">
        <v>0</v>
      </c>
      <c r="BA24" s="74">
        <f t="shared" si="0"/>
        <v>0</v>
      </c>
      <c r="BB24" s="14">
        <v>20552</v>
      </c>
      <c r="BC24" s="74">
        <v>1851</v>
      </c>
      <c r="BD24" s="74">
        <f t="shared" si="1"/>
        <v>9.0064227325807718</v>
      </c>
      <c r="BE24" s="14">
        <v>20552</v>
      </c>
      <c r="BF24" s="14">
        <v>2609</v>
      </c>
      <c r="BG24" s="74">
        <f t="shared" si="2"/>
        <v>12.694628260023356</v>
      </c>
      <c r="BH24" s="14">
        <v>79945</v>
      </c>
      <c r="BI24" s="14">
        <v>13658.77</v>
      </c>
      <c r="BJ24" s="74">
        <f t="shared" si="3"/>
        <v>17.085208580899369</v>
      </c>
      <c r="BK24" s="75" t="s">
        <v>12</v>
      </c>
    </row>
    <row r="25" spans="1:63" ht="42" customHeight="1">
      <c r="A25" s="11">
        <v>14</v>
      </c>
      <c r="B25" s="12" t="s">
        <v>30</v>
      </c>
      <c r="C25" s="13">
        <v>714850</v>
      </c>
      <c r="D25" s="14">
        <v>714850</v>
      </c>
      <c r="E25" s="15" t="s">
        <v>17</v>
      </c>
      <c r="F25" s="14">
        <v>770220</v>
      </c>
      <c r="G25" s="14">
        <v>770220</v>
      </c>
      <c r="H25" s="15" t="s">
        <v>17</v>
      </c>
      <c r="I25" s="14">
        <v>504051.98</v>
      </c>
      <c r="J25" s="14">
        <v>70.51157305728475</v>
      </c>
      <c r="K25" s="14">
        <v>65.442598218690762</v>
      </c>
      <c r="L25" s="14">
        <v>504051.98</v>
      </c>
      <c r="M25" s="14">
        <v>70.51157305728475</v>
      </c>
      <c r="N25" s="14">
        <v>65.442598218690762</v>
      </c>
      <c r="O25" s="15" t="s">
        <v>17</v>
      </c>
      <c r="P25" s="15" t="s">
        <v>17</v>
      </c>
      <c r="Q25" s="15" t="s">
        <v>17</v>
      </c>
      <c r="R25" s="14">
        <v>4239</v>
      </c>
      <c r="S25" s="14">
        <v>2499</v>
      </c>
      <c r="T25" s="14">
        <f t="shared" si="14"/>
        <v>58.952583156404813</v>
      </c>
      <c r="U25" s="14">
        <v>4239</v>
      </c>
      <c r="V25" s="14">
        <v>2451</v>
      </c>
      <c r="W25" s="14">
        <f t="shared" si="4"/>
        <v>57.82024062278839</v>
      </c>
      <c r="X25" s="14">
        <v>4239</v>
      </c>
      <c r="Y25" s="14">
        <v>155</v>
      </c>
      <c r="Z25" s="14">
        <f t="shared" si="5"/>
        <v>3.6565227648030199</v>
      </c>
      <c r="AA25" s="14">
        <v>4239</v>
      </c>
      <c r="AB25" s="14">
        <v>2051</v>
      </c>
      <c r="AC25" s="14">
        <f t="shared" si="6"/>
        <v>48.38405284265157</v>
      </c>
      <c r="AD25" s="14">
        <v>4239</v>
      </c>
      <c r="AE25" s="14">
        <v>245</v>
      </c>
      <c r="AF25" s="14">
        <f t="shared" si="7"/>
        <v>5.7796650153338049</v>
      </c>
      <c r="AG25" s="14">
        <v>4239</v>
      </c>
      <c r="AH25" s="14">
        <v>2747</v>
      </c>
      <c r="AI25" s="14">
        <f t="shared" si="8"/>
        <v>64.803019580089654</v>
      </c>
      <c r="AJ25" s="14">
        <v>4239</v>
      </c>
      <c r="AK25" s="14">
        <v>1074</v>
      </c>
      <c r="AL25" s="14">
        <f t="shared" si="9"/>
        <v>25.336164189667375</v>
      </c>
      <c r="AM25" s="14">
        <v>4239</v>
      </c>
      <c r="AN25" s="14">
        <v>1549</v>
      </c>
      <c r="AO25" s="14">
        <f t="shared" si="10"/>
        <v>36.541637178579855</v>
      </c>
      <c r="AP25" s="14">
        <v>4239</v>
      </c>
      <c r="AQ25" s="74">
        <v>124</v>
      </c>
      <c r="AR25" s="74">
        <f t="shared" si="11"/>
        <v>2.9252182118424157</v>
      </c>
      <c r="AS25" s="14">
        <v>4239</v>
      </c>
      <c r="AT25" s="74">
        <v>1066</v>
      </c>
      <c r="AU25" s="74">
        <f t="shared" si="12"/>
        <v>25.147440434064638</v>
      </c>
      <c r="AV25" s="14">
        <v>4239</v>
      </c>
      <c r="AW25" s="14">
        <v>7</v>
      </c>
      <c r="AX25" s="74">
        <f t="shared" si="13"/>
        <v>0.16513328615239442</v>
      </c>
      <c r="AY25" s="14">
        <v>4239</v>
      </c>
      <c r="AZ25" s="74">
        <v>1059</v>
      </c>
      <c r="BA25" s="74">
        <f t="shared" si="0"/>
        <v>24.982307147912245</v>
      </c>
      <c r="BB25" s="14">
        <v>4239</v>
      </c>
      <c r="BC25" s="74">
        <v>0</v>
      </c>
      <c r="BD25" s="74">
        <f t="shared" si="1"/>
        <v>0</v>
      </c>
      <c r="BE25" s="14">
        <v>4239</v>
      </c>
      <c r="BF25" s="74">
        <v>0</v>
      </c>
      <c r="BG25" s="74">
        <f t="shared" si="2"/>
        <v>0</v>
      </c>
      <c r="BH25" s="14">
        <v>27657</v>
      </c>
      <c r="BI25" s="74">
        <v>0</v>
      </c>
      <c r="BJ25" s="74">
        <f t="shared" si="3"/>
        <v>0</v>
      </c>
      <c r="BK25" s="75" t="s">
        <v>12</v>
      </c>
    </row>
    <row r="26" spans="1:63" ht="42" customHeight="1">
      <c r="A26" s="11">
        <v>15</v>
      </c>
      <c r="B26" s="12" t="s">
        <v>31</v>
      </c>
      <c r="C26" s="13">
        <v>1539630</v>
      </c>
      <c r="D26" s="14">
        <v>1539630</v>
      </c>
      <c r="E26" s="15" t="s">
        <v>17</v>
      </c>
      <c r="F26" s="14">
        <v>1544440</v>
      </c>
      <c r="G26" s="14">
        <v>1544440</v>
      </c>
      <c r="H26" s="15" t="s">
        <v>17</v>
      </c>
      <c r="I26" s="14">
        <v>518210.03</v>
      </c>
      <c r="J26" s="14">
        <v>33.658088631684237</v>
      </c>
      <c r="K26" s="14">
        <v>33.553263966227242</v>
      </c>
      <c r="L26" s="14">
        <v>518210.03</v>
      </c>
      <c r="M26" s="14">
        <v>33.658088631684237</v>
      </c>
      <c r="N26" s="14">
        <v>33.553263966227242</v>
      </c>
      <c r="O26" s="15" t="s">
        <v>17</v>
      </c>
      <c r="P26" s="15" t="s">
        <v>17</v>
      </c>
      <c r="Q26" s="15" t="s">
        <v>17</v>
      </c>
      <c r="R26" s="14">
        <v>18871</v>
      </c>
      <c r="S26" s="14">
        <v>11114</v>
      </c>
      <c r="T26" s="14">
        <f t="shared" si="14"/>
        <v>58.894600180170627</v>
      </c>
      <c r="U26" s="14">
        <v>18871</v>
      </c>
      <c r="V26" s="14">
        <v>10102</v>
      </c>
      <c r="W26" s="14">
        <f t="shared" si="4"/>
        <v>53.531874304488369</v>
      </c>
      <c r="X26" s="14">
        <v>18871</v>
      </c>
      <c r="Y26" s="14">
        <v>10025</v>
      </c>
      <c r="Z26" s="14">
        <f t="shared" si="5"/>
        <v>53.123840813947332</v>
      </c>
      <c r="AA26" s="14">
        <v>18871</v>
      </c>
      <c r="AB26" s="14">
        <v>37</v>
      </c>
      <c r="AC26" s="14">
        <f t="shared" si="6"/>
        <v>0.19606804090933178</v>
      </c>
      <c r="AD26" s="14">
        <v>18871</v>
      </c>
      <c r="AE26" s="14">
        <v>40</v>
      </c>
      <c r="AF26" s="14">
        <f t="shared" si="7"/>
        <v>0.21196544963171002</v>
      </c>
      <c r="AG26" s="14">
        <v>18871</v>
      </c>
      <c r="AH26" s="14">
        <v>137</v>
      </c>
      <c r="AI26" s="14">
        <f t="shared" si="8"/>
        <v>0.72598166498860683</v>
      </c>
      <c r="AJ26" s="14">
        <v>18871</v>
      </c>
      <c r="AK26" s="14">
        <v>137</v>
      </c>
      <c r="AL26" s="14">
        <f t="shared" si="9"/>
        <v>0.72598166498860683</v>
      </c>
      <c r="AM26" s="14">
        <v>18871</v>
      </c>
      <c r="AN26" s="74">
        <v>0</v>
      </c>
      <c r="AO26" s="74">
        <f t="shared" si="10"/>
        <v>0</v>
      </c>
      <c r="AP26" s="14">
        <v>18871</v>
      </c>
      <c r="AQ26" s="74">
        <v>0</v>
      </c>
      <c r="AR26" s="74">
        <f t="shared" si="11"/>
        <v>0</v>
      </c>
      <c r="AS26" s="14">
        <v>18871</v>
      </c>
      <c r="AT26" s="74">
        <v>0</v>
      </c>
      <c r="AU26" s="74">
        <f t="shared" si="12"/>
        <v>0</v>
      </c>
      <c r="AV26" s="14">
        <v>18871</v>
      </c>
      <c r="AW26" s="74">
        <v>0</v>
      </c>
      <c r="AX26" s="74">
        <f t="shared" si="13"/>
        <v>0</v>
      </c>
      <c r="AY26" s="14">
        <v>18871</v>
      </c>
      <c r="AZ26" s="74">
        <v>0</v>
      </c>
      <c r="BA26" s="74">
        <f t="shared" si="0"/>
        <v>0</v>
      </c>
      <c r="BB26" s="14">
        <v>18871</v>
      </c>
      <c r="BC26" s="74">
        <v>3</v>
      </c>
      <c r="BD26" s="74">
        <f t="shared" si="1"/>
        <v>1.5897408722378253E-2</v>
      </c>
      <c r="BE26" s="14">
        <v>18871</v>
      </c>
      <c r="BF26" s="14">
        <v>3</v>
      </c>
      <c r="BG26" s="74">
        <f t="shared" si="2"/>
        <v>1.5897408722378253E-2</v>
      </c>
      <c r="BH26" s="14">
        <v>169086</v>
      </c>
      <c r="BI26" s="14">
        <v>63.76</v>
      </c>
      <c r="BJ26" s="74">
        <f t="shared" si="3"/>
        <v>3.7708621648155374E-2</v>
      </c>
      <c r="BK26" s="75" t="s">
        <v>12</v>
      </c>
    </row>
    <row r="27" spans="1:63" ht="42" customHeight="1">
      <c r="A27" s="11">
        <v>16</v>
      </c>
      <c r="B27" s="12" t="s">
        <v>32</v>
      </c>
      <c r="C27" s="13">
        <v>1221000</v>
      </c>
      <c r="D27" s="14">
        <v>1221000</v>
      </c>
      <c r="E27" s="15" t="s">
        <v>17</v>
      </c>
      <c r="F27" s="14">
        <v>1317140</v>
      </c>
      <c r="G27" s="14">
        <v>1317140</v>
      </c>
      <c r="H27" s="15" t="s">
        <v>17</v>
      </c>
      <c r="I27" s="14">
        <v>755608.1</v>
      </c>
      <c r="J27" s="14">
        <v>61.884365274365273</v>
      </c>
      <c r="K27" s="14">
        <v>57.367333768619893</v>
      </c>
      <c r="L27" s="14">
        <v>755608.1</v>
      </c>
      <c r="M27" s="14">
        <v>61.884365274365273</v>
      </c>
      <c r="N27" s="14">
        <v>57.367333768619893</v>
      </c>
      <c r="O27" s="15" t="s">
        <v>17</v>
      </c>
      <c r="P27" s="15" t="s">
        <v>17</v>
      </c>
      <c r="Q27" s="15" t="s">
        <v>17</v>
      </c>
      <c r="R27" s="14">
        <v>10993</v>
      </c>
      <c r="S27" s="14">
        <v>6314</v>
      </c>
      <c r="T27" s="14">
        <f t="shared" si="14"/>
        <v>57.436550532156829</v>
      </c>
      <c r="U27" s="14">
        <v>10993</v>
      </c>
      <c r="V27" s="14">
        <v>6438</v>
      </c>
      <c r="W27" s="14">
        <f t="shared" si="4"/>
        <v>58.564541071591016</v>
      </c>
      <c r="X27" s="14">
        <v>10993</v>
      </c>
      <c r="Y27" s="14">
        <v>3106</v>
      </c>
      <c r="Z27" s="14">
        <f t="shared" si="5"/>
        <v>28.254343673246613</v>
      </c>
      <c r="AA27" s="14">
        <v>10993</v>
      </c>
      <c r="AB27" s="14">
        <v>3278</v>
      </c>
      <c r="AC27" s="14">
        <f t="shared" si="6"/>
        <v>29.818975711816609</v>
      </c>
      <c r="AD27" s="14">
        <v>10993</v>
      </c>
      <c r="AE27" s="14">
        <v>54</v>
      </c>
      <c r="AF27" s="14">
        <f t="shared" si="7"/>
        <v>0.49122168652779047</v>
      </c>
      <c r="AG27" s="14">
        <v>10993</v>
      </c>
      <c r="AH27" s="14">
        <v>3975</v>
      </c>
      <c r="AI27" s="14">
        <f t="shared" si="8"/>
        <v>36.159374147184572</v>
      </c>
      <c r="AJ27" s="14">
        <v>10993</v>
      </c>
      <c r="AK27" s="14">
        <v>228</v>
      </c>
      <c r="AL27" s="14">
        <f t="shared" si="9"/>
        <v>2.074047120895115</v>
      </c>
      <c r="AM27" s="14">
        <v>10993</v>
      </c>
      <c r="AN27" s="14">
        <v>3745</v>
      </c>
      <c r="AO27" s="14">
        <f t="shared" si="10"/>
        <v>34.06713363049213</v>
      </c>
      <c r="AP27" s="14">
        <v>10993</v>
      </c>
      <c r="AQ27" s="74">
        <v>2</v>
      </c>
      <c r="AR27" s="74">
        <f t="shared" si="11"/>
        <v>1.8193395797325571E-2</v>
      </c>
      <c r="AS27" s="14">
        <v>10993</v>
      </c>
      <c r="AT27" s="74">
        <v>3595</v>
      </c>
      <c r="AU27" s="74">
        <f t="shared" si="12"/>
        <v>32.702628945692716</v>
      </c>
      <c r="AV27" s="14">
        <v>10993</v>
      </c>
      <c r="AW27" s="74">
        <v>0</v>
      </c>
      <c r="AX27" s="74">
        <f t="shared" si="13"/>
        <v>0</v>
      </c>
      <c r="AY27" s="14">
        <v>10993</v>
      </c>
      <c r="AZ27" s="74">
        <v>3595</v>
      </c>
      <c r="BA27" s="74">
        <f t="shared" si="0"/>
        <v>32.702628945692716</v>
      </c>
      <c r="BB27" s="14">
        <v>10993</v>
      </c>
      <c r="BC27" s="74">
        <v>609</v>
      </c>
      <c r="BD27" s="74">
        <f t="shared" si="1"/>
        <v>5.5398890202856359</v>
      </c>
      <c r="BE27" s="14">
        <v>10993</v>
      </c>
      <c r="BF27" s="14">
        <v>819</v>
      </c>
      <c r="BG27" s="74">
        <f t="shared" si="2"/>
        <v>7.4501955790048218</v>
      </c>
      <c r="BH27" s="14">
        <v>87283</v>
      </c>
      <c r="BI27" s="14">
        <v>5551.58</v>
      </c>
      <c r="BJ27" s="74">
        <f t="shared" si="3"/>
        <v>6.3604367402586988</v>
      </c>
      <c r="BK27" s="75" t="s">
        <v>12</v>
      </c>
    </row>
    <row r="28" spans="1:63" ht="42" customHeight="1">
      <c r="A28" s="11">
        <v>17</v>
      </c>
      <c r="B28" s="12" t="s">
        <v>33</v>
      </c>
      <c r="C28" s="13">
        <v>1250500</v>
      </c>
      <c r="D28" s="14">
        <v>1250500</v>
      </c>
      <c r="E28" s="15" t="s">
        <v>17</v>
      </c>
      <c r="F28" s="14">
        <v>1257500</v>
      </c>
      <c r="G28" s="14">
        <v>1257500</v>
      </c>
      <c r="H28" s="15" t="s">
        <v>17</v>
      </c>
      <c r="I28" s="14">
        <v>646887</v>
      </c>
      <c r="J28" s="14">
        <v>51.730267892842868</v>
      </c>
      <c r="K28" s="14">
        <v>51.442306163021868</v>
      </c>
      <c r="L28" s="14">
        <v>646887</v>
      </c>
      <c r="M28" s="14">
        <v>51.730267892842868</v>
      </c>
      <c r="N28" s="14">
        <v>51.442306163021868</v>
      </c>
      <c r="O28" s="15" t="s">
        <v>17</v>
      </c>
      <c r="P28" s="15" t="s">
        <v>17</v>
      </c>
      <c r="Q28" s="15" t="s">
        <v>17</v>
      </c>
      <c r="R28" s="14">
        <v>11820</v>
      </c>
      <c r="S28" s="14">
        <v>7161</v>
      </c>
      <c r="T28" s="14">
        <f t="shared" si="14"/>
        <v>60.583756345177662</v>
      </c>
      <c r="U28" s="14">
        <v>11820</v>
      </c>
      <c r="V28" s="14">
        <v>7083</v>
      </c>
      <c r="W28" s="14">
        <f t="shared" si="4"/>
        <v>59.923857868020306</v>
      </c>
      <c r="X28" s="14">
        <v>11820</v>
      </c>
      <c r="Y28" s="14">
        <v>2416</v>
      </c>
      <c r="Z28" s="14">
        <f t="shared" si="5"/>
        <v>20.439932318104905</v>
      </c>
      <c r="AA28" s="14">
        <v>11820</v>
      </c>
      <c r="AB28" s="14">
        <v>4651</v>
      </c>
      <c r="AC28" s="14">
        <f t="shared" si="6"/>
        <v>39.348561759729272</v>
      </c>
      <c r="AD28" s="14">
        <v>11820</v>
      </c>
      <c r="AE28" s="14">
        <v>16</v>
      </c>
      <c r="AF28" s="14">
        <f t="shared" si="7"/>
        <v>0.13536379018612521</v>
      </c>
      <c r="AG28" s="14">
        <v>11820</v>
      </c>
      <c r="AH28" s="14">
        <v>4697</v>
      </c>
      <c r="AI28" s="14">
        <f t="shared" si="8"/>
        <v>39.737732656514382</v>
      </c>
      <c r="AJ28" s="14">
        <v>11820</v>
      </c>
      <c r="AK28" s="14">
        <v>3451</v>
      </c>
      <c r="AL28" s="14">
        <f t="shared" si="9"/>
        <v>29.196277495769881</v>
      </c>
      <c r="AM28" s="14">
        <v>11820</v>
      </c>
      <c r="AN28" s="14">
        <v>1245</v>
      </c>
      <c r="AO28" s="14">
        <f t="shared" si="10"/>
        <v>10.532994923857867</v>
      </c>
      <c r="AP28" s="14">
        <v>11820</v>
      </c>
      <c r="AQ28" s="74">
        <v>1</v>
      </c>
      <c r="AR28" s="74">
        <f t="shared" si="11"/>
        <v>8.4602368866328256E-3</v>
      </c>
      <c r="AS28" s="14">
        <v>11820</v>
      </c>
      <c r="AT28" s="74">
        <v>1144</v>
      </c>
      <c r="AU28" s="74">
        <f t="shared" si="12"/>
        <v>9.6785109983079529</v>
      </c>
      <c r="AV28" s="14">
        <v>11820</v>
      </c>
      <c r="AW28" s="74">
        <v>0</v>
      </c>
      <c r="AX28" s="74">
        <f t="shared" si="13"/>
        <v>0</v>
      </c>
      <c r="AY28" s="14">
        <v>11820</v>
      </c>
      <c r="AZ28" s="74">
        <v>1143</v>
      </c>
      <c r="BA28" s="74">
        <f t="shared" si="0"/>
        <v>9.6700507614213205</v>
      </c>
      <c r="BB28" s="14">
        <v>11820</v>
      </c>
      <c r="BC28" s="74">
        <v>191</v>
      </c>
      <c r="BD28" s="74">
        <f t="shared" si="1"/>
        <v>1.6159052453468696</v>
      </c>
      <c r="BE28" s="14">
        <v>11820</v>
      </c>
      <c r="BF28" s="14">
        <v>212</v>
      </c>
      <c r="BG28" s="74">
        <f t="shared" si="2"/>
        <v>1.793570219966159</v>
      </c>
      <c r="BH28" s="14">
        <v>188222</v>
      </c>
      <c r="BI28" s="14">
        <v>3189.25</v>
      </c>
      <c r="BJ28" s="74">
        <f t="shared" si="3"/>
        <v>1.6944087301165645</v>
      </c>
      <c r="BK28" s="75" t="s">
        <v>12</v>
      </c>
    </row>
    <row r="29" spans="1:63" ht="42" customHeight="1">
      <c r="A29" s="34" t="s">
        <v>34</v>
      </c>
      <c r="B29" s="35"/>
      <c r="C29" s="7">
        <v>39524170</v>
      </c>
      <c r="D29" s="7">
        <v>39524170</v>
      </c>
      <c r="E29" s="8" t="s">
        <v>17</v>
      </c>
      <c r="F29" s="7">
        <v>39125290</v>
      </c>
      <c r="G29" s="7">
        <v>39125290</v>
      </c>
      <c r="H29" s="8" t="s">
        <v>17</v>
      </c>
      <c r="I29" s="7">
        <v>20625231.879999999</v>
      </c>
      <c r="J29" s="7">
        <v>52.183845682274921</v>
      </c>
      <c r="K29" s="7">
        <v>52.715856879271691</v>
      </c>
      <c r="L29" s="7">
        <v>20625231.879999999</v>
      </c>
      <c r="M29" s="7">
        <v>52.183845682274921</v>
      </c>
      <c r="N29" s="7">
        <v>52.715856879271691</v>
      </c>
      <c r="O29" s="8" t="s">
        <v>17</v>
      </c>
      <c r="P29" s="8" t="s">
        <v>17</v>
      </c>
      <c r="Q29" s="8" t="s">
        <v>17</v>
      </c>
      <c r="R29" s="7">
        <v>556622</v>
      </c>
      <c r="S29" s="7">
        <f>SUM(S30:S49)</f>
        <v>298733</v>
      </c>
      <c r="T29" s="7">
        <f>(S29/R29)*100</f>
        <v>53.668917146645299</v>
      </c>
      <c r="U29" s="7">
        <v>556622</v>
      </c>
      <c r="V29" s="7">
        <f>SUM(V30:V49)</f>
        <v>317067</v>
      </c>
      <c r="W29" s="7">
        <f>(V29/U29)*100</f>
        <v>56.962714373488652</v>
      </c>
      <c r="X29" s="7">
        <v>556622</v>
      </c>
      <c r="Y29" s="7">
        <f>SUM(Y30:Y49)</f>
        <v>102578</v>
      </c>
      <c r="Z29" s="7">
        <f>(Y29/X29)*100</f>
        <v>18.428664335940727</v>
      </c>
      <c r="AA29" s="7">
        <v>556622</v>
      </c>
      <c r="AB29" s="7">
        <f>SUM(AB30:AB49)</f>
        <v>212309</v>
      </c>
      <c r="AC29" s="7">
        <f>(AB29/AA29)*100</f>
        <v>38.142401845417531</v>
      </c>
      <c r="AD29" s="7">
        <v>556622</v>
      </c>
      <c r="AE29" s="7">
        <f>SUM(AE30:AE49)</f>
        <v>2215</v>
      </c>
      <c r="AF29" s="7">
        <f>(AE29/AD29)*100</f>
        <v>0.39793612182055327</v>
      </c>
      <c r="AG29" s="7">
        <v>556622</v>
      </c>
      <c r="AH29" s="7">
        <f>SUM(AH30:AH49)</f>
        <v>261918</v>
      </c>
      <c r="AI29" s="7">
        <f>(AH29/AG29)*100</f>
        <v>47.054913388259898</v>
      </c>
      <c r="AJ29" s="7">
        <v>556622</v>
      </c>
      <c r="AK29" s="7">
        <f>SUM(AK30:AK49)</f>
        <v>135289</v>
      </c>
      <c r="AL29" s="7">
        <f>(AK29/AJ29)*100</f>
        <v>24.305363424370579</v>
      </c>
      <c r="AM29" s="76">
        <v>556622</v>
      </c>
      <c r="AN29" s="76">
        <f>SUM(AN30:AN49)</f>
        <v>125509</v>
      </c>
      <c r="AO29" s="76">
        <f>(AN29/AM29)*100</f>
        <v>22.548336213803982</v>
      </c>
      <c r="AP29" s="7">
        <v>556622</v>
      </c>
      <c r="AQ29" s="76">
        <f>SUM(AQ30:AQ49)</f>
        <v>768</v>
      </c>
      <c r="AR29" s="76">
        <f>(AQ29/AP29)*100</f>
        <v>0.1379751429156591</v>
      </c>
      <c r="AS29" s="7">
        <v>556622</v>
      </c>
      <c r="AT29" s="7">
        <f>SUM(AT30:AT49)</f>
        <v>51355</v>
      </c>
      <c r="AU29" s="7">
        <f>(AT29/AS29)*100</f>
        <v>9.2261894068146795</v>
      </c>
      <c r="AV29" s="7">
        <v>556622</v>
      </c>
      <c r="AW29" s="76">
        <f>SUM(AW30:AW49)</f>
        <v>0</v>
      </c>
      <c r="AX29" s="76">
        <f>(AW29/AV29)*100</f>
        <v>0</v>
      </c>
      <c r="AY29" s="7">
        <v>556622</v>
      </c>
      <c r="AZ29" s="7">
        <f>SUM(AZ30:AZ49)</f>
        <v>51355</v>
      </c>
      <c r="BA29" s="7">
        <f>(AZ29/AY29)*100</f>
        <v>9.2261894068146795</v>
      </c>
      <c r="BB29" s="7">
        <v>556622</v>
      </c>
      <c r="BC29" s="76">
        <f>SUM(BC30:BC49)</f>
        <v>21858</v>
      </c>
      <c r="BD29" s="76">
        <f>(BC29/BB29)*100</f>
        <v>3.9269019190761414</v>
      </c>
      <c r="BE29" s="7">
        <v>556622</v>
      </c>
      <c r="BF29" s="7">
        <f>SUM(BF30:BF49)</f>
        <v>26565</v>
      </c>
      <c r="BG29" s="7">
        <f>(BF29/BE29)*100</f>
        <v>4.7725386348365681</v>
      </c>
      <c r="BH29" s="7">
        <v>5294642</v>
      </c>
      <c r="BI29" s="7">
        <f>SUM(BI30:BI49)</f>
        <v>286815.03000000003</v>
      </c>
      <c r="BJ29" s="7">
        <f>(BI29/BH29)*100</f>
        <v>5.4170807015847346</v>
      </c>
      <c r="BK29" s="71"/>
    </row>
    <row r="30" spans="1:63" ht="42" customHeight="1">
      <c r="A30" s="11">
        <v>1</v>
      </c>
      <c r="B30" s="12" t="s">
        <v>35</v>
      </c>
      <c r="C30" s="13">
        <v>1654700</v>
      </c>
      <c r="D30" s="14">
        <v>1654700</v>
      </c>
      <c r="E30" s="15" t="s">
        <v>17</v>
      </c>
      <c r="F30" s="14">
        <v>1640950</v>
      </c>
      <c r="G30" s="14">
        <v>1640950</v>
      </c>
      <c r="H30" s="15" t="s">
        <v>17</v>
      </c>
      <c r="I30" s="14">
        <v>723401.64</v>
      </c>
      <c r="J30" s="14">
        <v>43.717993594004959</v>
      </c>
      <c r="K30" s="14">
        <v>44.084319449099603</v>
      </c>
      <c r="L30" s="14">
        <v>723401.64</v>
      </c>
      <c r="M30" s="14">
        <v>43.717993594004959</v>
      </c>
      <c r="N30" s="14">
        <v>44.084319449099603</v>
      </c>
      <c r="O30" s="15" t="s">
        <v>17</v>
      </c>
      <c r="P30" s="15" t="s">
        <v>17</v>
      </c>
      <c r="Q30" s="15" t="s">
        <v>17</v>
      </c>
      <c r="R30" s="14">
        <v>20840</v>
      </c>
      <c r="S30" s="14">
        <v>11131</v>
      </c>
      <c r="T30" s="14">
        <f t="shared" ref="T30:T49" si="15">(S30/R30)*100</f>
        <v>53.411708253358924</v>
      </c>
      <c r="U30" s="14">
        <v>20840</v>
      </c>
      <c r="V30" s="14">
        <v>10820</v>
      </c>
      <c r="W30" s="14">
        <f t="shared" si="4"/>
        <v>51.9193857965451</v>
      </c>
      <c r="X30" s="14">
        <v>20840</v>
      </c>
      <c r="Y30" s="14">
        <v>3700</v>
      </c>
      <c r="Z30" s="14">
        <f t="shared" si="5"/>
        <v>17.754318618042227</v>
      </c>
      <c r="AA30" s="14">
        <v>20840</v>
      </c>
      <c r="AB30" s="14">
        <v>7115</v>
      </c>
      <c r="AC30" s="14">
        <f t="shared" si="6"/>
        <v>34.141074856046068</v>
      </c>
      <c r="AD30" s="14">
        <v>20840</v>
      </c>
      <c r="AE30" s="14">
        <v>5</v>
      </c>
      <c r="AF30" s="14">
        <f t="shared" si="7"/>
        <v>2.3992322456813819E-2</v>
      </c>
      <c r="AG30" s="14">
        <v>20840</v>
      </c>
      <c r="AH30" s="14">
        <v>7151</v>
      </c>
      <c r="AI30" s="14">
        <f t="shared" si="8"/>
        <v>34.313819577735124</v>
      </c>
      <c r="AJ30" s="14">
        <v>20840</v>
      </c>
      <c r="AK30" s="74">
        <v>60</v>
      </c>
      <c r="AL30" s="74">
        <f t="shared" si="9"/>
        <v>0.28790786948176583</v>
      </c>
      <c r="AM30" s="74">
        <v>20840</v>
      </c>
      <c r="AN30" s="74">
        <v>7078</v>
      </c>
      <c r="AO30" s="74">
        <f t="shared" si="10"/>
        <v>33.963531669865645</v>
      </c>
      <c r="AP30" s="14">
        <v>20840</v>
      </c>
      <c r="AQ30" s="74">
        <v>13</v>
      </c>
      <c r="AR30" s="74">
        <f t="shared" si="11"/>
        <v>6.2380038387715935E-2</v>
      </c>
      <c r="AS30" s="14">
        <v>20840</v>
      </c>
      <c r="AT30" s="74">
        <v>0</v>
      </c>
      <c r="AU30" s="74">
        <f t="shared" si="12"/>
        <v>0</v>
      </c>
      <c r="AV30" s="14">
        <v>20840</v>
      </c>
      <c r="AW30" s="74">
        <v>0</v>
      </c>
      <c r="AX30" s="74">
        <f t="shared" ref="AX30:AX88" si="16">(AW30/AV30)*100</f>
        <v>0</v>
      </c>
      <c r="AY30" s="14">
        <v>20840</v>
      </c>
      <c r="AZ30" s="74">
        <v>0</v>
      </c>
      <c r="BA30" s="74">
        <f t="shared" si="0"/>
        <v>0</v>
      </c>
      <c r="BB30" s="14">
        <v>20840</v>
      </c>
      <c r="BC30" s="74">
        <v>1426</v>
      </c>
      <c r="BD30" s="74">
        <f t="shared" si="1"/>
        <v>6.8426103646833019</v>
      </c>
      <c r="BE30" s="14">
        <v>20840</v>
      </c>
      <c r="BF30" s="14">
        <v>1643</v>
      </c>
      <c r="BG30" s="74">
        <f t="shared" si="2"/>
        <v>7.883877159309022</v>
      </c>
      <c r="BH30" s="14">
        <v>195458</v>
      </c>
      <c r="BI30" s="14">
        <v>16205.54</v>
      </c>
      <c r="BJ30" s="74">
        <f t="shared" si="3"/>
        <v>8.2910599719632874</v>
      </c>
      <c r="BK30" s="75" t="s">
        <v>12</v>
      </c>
    </row>
    <row r="31" spans="1:63" ht="42" customHeight="1">
      <c r="A31" s="11">
        <v>2</v>
      </c>
      <c r="B31" s="12" t="s">
        <v>36</v>
      </c>
      <c r="C31" s="13">
        <v>2049870</v>
      </c>
      <c r="D31" s="14">
        <v>2049870</v>
      </c>
      <c r="E31" s="15" t="s">
        <v>17</v>
      </c>
      <c r="F31" s="14">
        <v>2055760</v>
      </c>
      <c r="G31" s="14">
        <v>2055760</v>
      </c>
      <c r="H31" s="15" t="s">
        <v>17</v>
      </c>
      <c r="I31" s="14">
        <v>1106042.68</v>
      </c>
      <c r="J31" s="14">
        <v>53.956723109270342</v>
      </c>
      <c r="K31" s="14">
        <v>53.802130598902586</v>
      </c>
      <c r="L31" s="14">
        <v>1106042.68</v>
      </c>
      <c r="M31" s="14">
        <v>53.956723109270342</v>
      </c>
      <c r="N31" s="14">
        <v>53.802130598902586</v>
      </c>
      <c r="O31" s="15" t="s">
        <v>17</v>
      </c>
      <c r="P31" s="15" t="s">
        <v>17</v>
      </c>
      <c r="Q31" s="15" t="s">
        <v>17</v>
      </c>
      <c r="R31" s="14">
        <v>25667</v>
      </c>
      <c r="S31" s="14">
        <v>14699</v>
      </c>
      <c r="T31" s="14">
        <f t="shared" si="15"/>
        <v>57.268087427436008</v>
      </c>
      <c r="U31" s="14">
        <v>25667</v>
      </c>
      <c r="V31" s="14">
        <v>14907</v>
      </c>
      <c r="W31" s="14">
        <f t="shared" si="4"/>
        <v>58.078466513421901</v>
      </c>
      <c r="X31" s="14">
        <v>25667</v>
      </c>
      <c r="Y31" s="14">
        <v>13549</v>
      </c>
      <c r="Z31" s="14">
        <f t="shared" si="5"/>
        <v>52.787626134725521</v>
      </c>
      <c r="AA31" s="14">
        <v>25667</v>
      </c>
      <c r="AB31" s="14">
        <v>1128</v>
      </c>
      <c r="AC31" s="14">
        <f t="shared" si="6"/>
        <v>4.3947481201542837</v>
      </c>
      <c r="AD31" s="14">
        <v>25667</v>
      </c>
      <c r="AE31" s="14">
        <v>230</v>
      </c>
      <c r="AF31" s="14">
        <f t="shared" si="7"/>
        <v>0.89609225854209684</v>
      </c>
      <c r="AG31" s="14">
        <v>25667</v>
      </c>
      <c r="AH31" s="14">
        <v>1659</v>
      </c>
      <c r="AI31" s="14">
        <f t="shared" si="8"/>
        <v>6.4635524213971243</v>
      </c>
      <c r="AJ31" s="14">
        <v>25667</v>
      </c>
      <c r="AK31" s="14">
        <v>5</v>
      </c>
      <c r="AL31" s="14">
        <f t="shared" si="9"/>
        <v>1.9480266490045584E-2</v>
      </c>
      <c r="AM31" s="74">
        <v>25667</v>
      </c>
      <c r="AN31" s="74">
        <v>1653</v>
      </c>
      <c r="AO31" s="74">
        <f t="shared" si="10"/>
        <v>6.4401761016090697</v>
      </c>
      <c r="AP31" s="14">
        <v>25667</v>
      </c>
      <c r="AQ31" s="74">
        <v>1</v>
      </c>
      <c r="AR31" s="74">
        <f t="shared" si="11"/>
        <v>3.8960532980091165E-3</v>
      </c>
      <c r="AS31" s="14">
        <v>25667</v>
      </c>
      <c r="AT31" s="74">
        <v>46</v>
      </c>
      <c r="AU31" s="74">
        <f t="shared" si="12"/>
        <v>0.17921845170841938</v>
      </c>
      <c r="AV31" s="14">
        <v>25667</v>
      </c>
      <c r="AW31" s="74">
        <v>0</v>
      </c>
      <c r="AX31" s="74">
        <f t="shared" si="16"/>
        <v>0</v>
      </c>
      <c r="AY31" s="14">
        <v>25667</v>
      </c>
      <c r="AZ31" s="74">
        <v>46</v>
      </c>
      <c r="BA31" s="74">
        <f t="shared" si="0"/>
        <v>0.17921845170841938</v>
      </c>
      <c r="BB31" s="14">
        <v>25667</v>
      </c>
      <c r="BC31" s="74">
        <v>1006</v>
      </c>
      <c r="BD31" s="74">
        <f t="shared" si="1"/>
        <v>3.9194296177971717</v>
      </c>
      <c r="BE31" s="14">
        <v>25667</v>
      </c>
      <c r="BF31" s="14">
        <v>1235</v>
      </c>
      <c r="BG31" s="74">
        <f t="shared" si="2"/>
        <v>4.8116258230412594</v>
      </c>
      <c r="BH31" s="14">
        <v>229594</v>
      </c>
      <c r="BI31" s="14">
        <v>12346.47</v>
      </c>
      <c r="BJ31" s="74">
        <f t="shared" si="3"/>
        <v>5.3775229317839308</v>
      </c>
      <c r="BK31" s="75" t="s">
        <v>12</v>
      </c>
    </row>
    <row r="32" spans="1:63" ht="42" customHeight="1">
      <c r="A32" s="11">
        <v>3</v>
      </c>
      <c r="B32" s="12" t="s">
        <v>37</v>
      </c>
      <c r="C32" s="13">
        <v>3141000</v>
      </c>
      <c r="D32" s="14">
        <v>3141000</v>
      </c>
      <c r="E32" s="15" t="s">
        <v>17</v>
      </c>
      <c r="F32" s="14">
        <v>3062180</v>
      </c>
      <c r="G32" s="14">
        <v>3062180</v>
      </c>
      <c r="H32" s="15" t="s">
        <v>17</v>
      </c>
      <c r="I32" s="14">
        <v>1346122.8</v>
      </c>
      <c r="J32" s="14">
        <v>42.856504297994263</v>
      </c>
      <c r="K32" s="14">
        <v>43.959623536173574</v>
      </c>
      <c r="L32" s="14">
        <v>1346122.8</v>
      </c>
      <c r="M32" s="14">
        <v>42.856504297994263</v>
      </c>
      <c r="N32" s="14">
        <v>43.959623536173574</v>
      </c>
      <c r="O32" s="15" t="s">
        <v>17</v>
      </c>
      <c r="P32" s="15" t="s">
        <v>17</v>
      </c>
      <c r="Q32" s="15" t="s">
        <v>17</v>
      </c>
      <c r="R32" s="14">
        <v>43509</v>
      </c>
      <c r="S32" s="14">
        <v>23117</v>
      </c>
      <c r="T32" s="14">
        <f t="shared" si="15"/>
        <v>53.131536004045145</v>
      </c>
      <c r="U32" s="14">
        <v>43509</v>
      </c>
      <c r="V32" s="14">
        <v>23007</v>
      </c>
      <c r="W32" s="14">
        <f t="shared" si="4"/>
        <v>52.878714748672685</v>
      </c>
      <c r="X32" s="14">
        <v>43509</v>
      </c>
      <c r="Y32" s="14">
        <v>22375</v>
      </c>
      <c r="Z32" s="14">
        <f t="shared" si="5"/>
        <v>51.426141717805507</v>
      </c>
      <c r="AA32" s="14">
        <v>43509</v>
      </c>
      <c r="AB32" s="14">
        <v>320</v>
      </c>
      <c r="AC32" s="14">
        <f t="shared" si="6"/>
        <v>0.73548001562895027</v>
      </c>
      <c r="AD32" s="14">
        <v>43509</v>
      </c>
      <c r="AE32" s="14">
        <v>312</v>
      </c>
      <c r="AF32" s="14">
        <f t="shared" si="7"/>
        <v>0.71709301523822655</v>
      </c>
      <c r="AG32" s="14">
        <v>43509</v>
      </c>
      <c r="AH32" s="14">
        <v>5</v>
      </c>
      <c r="AI32" s="14">
        <f t="shared" si="8"/>
        <v>1.1491875244202348E-2</v>
      </c>
      <c r="AJ32" s="14">
        <v>43509</v>
      </c>
      <c r="AK32" s="14">
        <v>5</v>
      </c>
      <c r="AL32" s="14">
        <f t="shared" si="9"/>
        <v>1.1491875244202348E-2</v>
      </c>
      <c r="AM32" s="74">
        <v>43509</v>
      </c>
      <c r="AN32" s="74">
        <v>0</v>
      </c>
      <c r="AO32" s="74">
        <f t="shared" si="10"/>
        <v>0</v>
      </c>
      <c r="AP32" s="14">
        <v>43509</v>
      </c>
      <c r="AQ32" s="74">
        <v>0</v>
      </c>
      <c r="AR32" s="74">
        <f t="shared" si="11"/>
        <v>0</v>
      </c>
      <c r="AS32" s="14">
        <v>43509</v>
      </c>
      <c r="AT32" s="74">
        <v>0</v>
      </c>
      <c r="AU32" s="74">
        <f t="shared" si="12"/>
        <v>0</v>
      </c>
      <c r="AV32" s="14">
        <v>43509</v>
      </c>
      <c r="AW32" s="74">
        <v>0</v>
      </c>
      <c r="AX32" s="74">
        <f t="shared" si="16"/>
        <v>0</v>
      </c>
      <c r="AY32" s="14">
        <v>43509</v>
      </c>
      <c r="AZ32" s="74">
        <v>0</v>
      </c>
      <c r="BA32" s="74">
        <f t="shared" si="0"/>
        <v>0</v>
      </c>
      <c r="BB32" s="14">
        <v>43509</v>
      </c>
      <c r="BC32" s="74">
        <v>3437</v>
      </c>
      <c r="BD32" s="74">
        <f t="shared" si="1"/>
        <v>7.899515042864695</v>
      </c>
      <c r="BE32" s="14">
        <v>43509</v>
      </c>
      <c r="BF32" s="14">
        <v>4118</v>
      </c>
      <c r="BG32" s="74">
        <f t="shared" si="2"/>
        <v>9.4647084511250554</v>
      </c>
      <c r="BH32" s="14">
        <v>453525</v>
      </c>
      <c r="BI32" s="14">
        <v>58226.559999999998</v>
      </c>
      <c r="BJ32" s="74">
        <f t="shared" si="3"/>
        <v>12.838666005181631</v>
      </c>
      <c r="BK32" s="75" t="s">
        <v>12</v>
      </c>
    </row>
    <row r="33" spans="1:63" ht="42" customHeight="1">
      <c r="A33" s="11">
        <v>4</v>
      </c>
      <c r="B33" s="12" t="s">
        <v>38</v>
      </c>
      <c r="C33" s="13">
        <v>1072730</v>
      </c>
      <c r="D33" s="14">
        <v>1072730</v>
      </c>
      <c r="E33" s="15" t="s">
        <v>17</v>
      </c>
      <c r="F33" s="14">
        <v>1103740</v>
      </c>
      <c r="G33" s="14">
        <v>1103740</v>
      </c>
      <c r="H33" s="15" t="s">
        <v>17</v>
      </c>
      <c r="I33" s="14">
        <v>632977.68999999994</v>
      </c>
      <c r="J33" s="14">
        <v>59.006244814631827</v>
      </c>
      <c r="K33" s="14">
        <v>57.348441661985611</v>
      </c>
      <c r="L33" s="14">
        <v>632977.68999999994</v>
      </c>
      <c r="M33" s="14">
        <v>59.006244814631827</v>
      </c>
      <c r="N33" s="14">
        <v>57.348441661985611</v>
      </c>
      <c r="O33" s="15" t="s">
        <v>17</v>
      </c>
      <c r="P33" s="15" t="s">
        <v>17</v>
      </c>
      <c r="Q33" s="15" t="s">
        <v>17</v>
      </c>
      <c r="R33" s="14">
        <v>10038</v>
      </c>
      <c r="S33" s="14">
        <v>5923</v>
      </c>
      <c r="T33" s="14">
        <f t="shared" si="15"/>
        <v>59.005778043434944</v>
      </c>
      <c r="U33" s="14">
        <v>10038</v>
      </c>
      <c r="V33" s="14">
        <v>5873</v>
      </c>
      <c r="W33" s="14">
        <f t="shared" si="4"/>
        <v>58.507670850767092</v>
      </c>
      <c r="X33" s="14">
        <v>10038</v>
      </c>
      <c r="Y33" s="14">
        <v>208</v>
      </c>
      <c r="Z33" s="14">
        <f t="shared" si="5"/>
        <v>2.0721259214983063</v>
      </c>
      <c r="AA33" s="14">
        <v>10038</v>
      </c>
      <c r="AB33" s="14">
        <v>5657</v>
      </c>
      <c r="AC33" s="14">
        <f t="shared" si="6"/>
        <v>56.355847778441927</v>
      </c>
      <c r="AD33" s="14">
        <v>10038</v>
      </c>
      <c r="AE33" s="14">
        <v>8</v>
      </c>
      <c r="AF33" s="14">
        <f t="shared" si="7"/>
        <v>7.9697150826857938E-2</v>
      </c>
      <c r="AG33" s="14">
        <v>10038</v>
      </c>
      <c r="AH33" s="14">
        <v>8510</v>
      </c>
      <c r="AI33" s="14">
        <f t="shared" si="8"/>
        <v>84.777844192070134</v>
      </c>
      <c r="AJ33" s="14">
        <v>10038</v>
      </c>
      <c r="AK33" s="14">
        <v>8510</v>
      </c>
      <c r="AL33" s="14">
        <f t="shared" si="9"/>
        <v>84.777844192070134</v>
      </c>
      <c r="AM33" s="74">
        <v>10038</v>
      </c>
      <c r="AN33" s="74">
        <v>0</v>
      </c>
      <c r="AO33" s="74">
        <f t="shared" si="10"/>
        <v>0</v>
      </c>
      <c r="AP33" s="14">
        <v>10038</v>
      </c>
      <c r="AQ33" s="74">
        <v>0</v>
      </c>
      <c r="AR33" s="74">
        <f t="shared" si="11"/>
        <v>0</v>
      </c>
      <c r="AS33" s="14">
        <v>10038</v>
      </c>
      <c r="AT33" s="74">
        <v>12</v>
      </c>
      <c r="AU33" s="74">
        <f t="shared" si="12"/>
        <v>0.11954572624028689</v>
      </c>
      <c r="AV33" s="14">
        <v>10038</v>
      </c>
      <c r="AW33" s="74">
        <v>0</v>
      </c>
      <c r="AX33" s="74">
        <f t="shared" si="16"/>
        <v>0</v>
      </c>
      <c r="AY33" s="14">
        <v>10038</v>
      </c>
      <c r="AZ33" s="74">
        <v>12</v>
      </c>
      <c r="BA33" s="74">
        <f t="shared" si="0"/>
        <v>0.11954572624028689</v>
      </c>
      <c r="BB33" s="14">
        <v>10038</v>
      </c>
      <c r="BC33" s="74">
        <v>0</v>
      </c>
      <c r="BD33" s="74">
        <f t="shared" si="1"/>
        <v>0</v>
      </c>
      <c r="BE33" s="14">
        <v>10038</v>
      </c>
      <c r="BF33" s="74">
        <v>0</v>
      </c>
      <c r="BG33" s="74">
        <f t="shared" si="2"/>
        <v>0</v>
      </c>
      <c r="BH33" s="14">
        <v>132048</v>
      </c>
      <c r="BI33" s="74">
        <v>0</v>
      </c>
      <c r="BJ33" s="74">
        <f t="shared" si="3"/>
        <v>0</v>
      </c>
      <c r="BK33" s="75" t="s">
        <v>12</v>
      </c>
    </row>
    <row r="34" spans="1:63" ht="42" customHeight="1">
      <c r="A34" s="11">
        <v>5</v>
      </c>
      <c r="B34" s="12" t="s">
        <v>39</v>
      </c>
      <c r="C34" s="13">
        <v>2613250</v>
      </c>
      <c r="D34" s="14">
        <v>2613250</v>
      </c>
      <c r="E34" s="15" t="s">
        <v>17</v>
      </c>
      <c r="F34" s="14">
        <v>2549770</v>
      </c>
      <c r="G34" s="14">
        <v>2549770</v>
      </c>
      <c r="H34" s="15" t="s">
        <v>17</v>
      </c>
      <c r="I34" s="14">
        <v>1512660.19</v>
      </c>
      <c r="J34" s="14">
        <v>57.884251028412898</v>
      </c>
      <c r="K34" s="14">
        <v>59.325358365656513</v>
      </c>
      <c r="L34" s="14">
        <v>1512660.19</v>
      </c>
      <c r="M34" s="14">
        <v>57.884251028412898</v>
      </c>
      <c r="N34" s="14">
        <v>59.325358365656513</v>
      </c>
      <c r="O34" s="15" t="s">
        <v>17</v>
      </c>
      <c r="P34" s="15" t="s">
        <v>17</v>
      </c>
      <c r="Q34" s="15" t="s">
        <v>17</v>
      </c>
      <c r="R34" s="14">
        <v>36306</v>
      </c>
      <c r="S34" s="14">
        <v>17031</v>
      </c>
      <c r="T34" s="14">
        <f t="shared" si="15"/>
        <v>46.909601718724176</v>
      </c>
      <c r="U34" s="14">
        <v>36306</v>
      </c>
      <c r="V34" s="14">
        <v>21190</v>
      </c>
      <c r="W34" s="14">
        <f t="shared" si="4"/>
        <v>58.36500853853358</v>
      </c>
      <c r="X34" s="14">
        <v>36306</v>
      </c>
      <c r="Y34" s="14">
        <v>11503</v>
      </c>
      <c r="Z34" s="14">
        <f t="shared" si="5"/>
        <v>31.683468297251142</v>
      </c>
      <c r="AA34" s="14">
        <v>36306</v>
      </c>
      <c r="AB34" s="14">
        <v>9619</v>
      </c>
      <c r="AC34" s="14">
        <f t="shared" si="6"/>
        <v>26.494243375750564</v>
      </c>
      <c r="AD34" s="14">
        <v>36306</v>
      </c>
      <c r="AE34" s="14">
        <v>68</v>
      </c>
      <c r="AF34" s="14">
        <f t="shared" si="7"/>
        <v>0.18729686553186803</v>
      </c>
      <c r="AG34" s="14">
        <v>36306</v>
      </c>
      <c r="AH34" s="14">
        <v>9661</v>
      </c>
      <c r="AI34" s="14">
        <f t="shared" si="8"/>
        <v>26.609926733873191</v>
      </c>
      <c r="AJ34" s="14">
        <v>36306</v>
      </c>
      <c r="AK34" s="14">
        <v>9506</v>
      </c>
      <c r="AL34" s="14">
        <f t="shared" si="9"/>
        <v>26.183000055087312</v>
      </c>
      <c r="AM34" s="74">
        <v>36306</v>
      </c>
      <c r="AN34" s="74">
        <v>0</v>
      </c>
      <c r="AO34" s="74">
        <f t="shared" si="10"/>
        <v>0</v>
      </c>
      <c r="AP34" s="14">
        <v>36306</v>
      </c>
      <c r="AQ34" s="74">
        <v>155</v>
      </c>
      <c r="AR34" s="74">
        <f t="shared" si="11"/>
        <v>0.42692667878587565</v>
      </c>
      <c r="AS34" s="14">
        <v>36306</v>
      </c>
      <c r="AT34" s="74">
        <v>0</v>
      </c>
      <c r="AU34" s="74">
        <f t="shared" si="12"/>
        <v>0</v>
      </c>
      <c r="AV34" s="14">
        <v>36306</v>
      </c>
      <c r="AW34" s="74">
        <v>0</v>
      </c>
      <c r="AX34" s="74">
        <f t="shared" si="16"/>
        <v>0</v>
      </c>
      <c r="AY34" s="14">
        <v>36306</v>
      </c>
      <c r="AZ34" s="74">
        <v>0</v>
      </c>
      <c r="BA34" s="74">
        <f t="shared" si="0"/>
        <v>0</v>
      </c>
      <c r="BB34" s="14">
        <v>36306</v>
      </c>
      <c r="BC34" s="74">
        <v>1206</v>
      </c>
      <c r="BD34" s="74">
        <f t="shared" si="1"/>
        <v>3.3217649975210706</v>
      </c>
      <c r="BE34" s="14">
        <v>36306</v>
      </c>
      <c r="BF34" s="14">
        <v>1356</v>
      </c>
      <c r="BG34" s="74">
        <f t="shared" si="2"/>
        <v>3.7349198479590151</v>
      </c>
      <c r="BH34" s="14">
        <v>488081</v>
      </c>
      <c r="BI34" s="14">
        <v>16928.25</v>
      </c>
      <c r="BJ34" s="74">
        <f t="shared" si="3"/>
        <v>3.4683280029339394</v>
      </c>
      <c r="BK34" s="75" t="s">
        <v>12</v>
      </c>
    </row>
    <row r="35" spans="1:63" ht="42" customHeight="1">
      <c r="A35" s="11">
        <v>6</v>
      </c>
      <c r="B35" s="12" t="s">
        <v>40</v>
      </c>
      <c r="C35" s="13">
        <v>2059350</v>
      </c>
      <c r="D35" s="14">
        <v>2059350</v>
      </c>
      <c r="E35" s="15" t="s">
        <v>17</v>
      </c>
      <c r="F35" s="14">
        <v>1996830</v>
      </c>
      <c r="G35" s="14">
        <v>1996830</v>
      </c>
      <c r="H35" s="15" t="s">
        <v>17</v>
      </c>
      <c r="I35" s="14">
        <v>1036992</v>
      </c>
      <c r="J35" s="14">
        <v>50.355306285964019</v>
      </c>
      <c r="K35" s="14">
        <v>51.931912080647827</v>
      </c>
      <c r="L35" s="14">
        <v>1036992</v>
      </c>
      <c r="M35" s="14">
        <v>50.355306285964019</v>
      </c>
      <c r="N35" s="14">
        <v>51.931912080647827</v>
      </c>
      <c r="O35" s="15" t="s">
        <v>17</v>
      </c>
      <c r="P35" s="15" t="s">
        <v>17</v>
      </c>
      <c r="Q35" s="15" t="s">
        <v>17</v>
      </c>
      <c r="R35" s="14">
        <v>33934</v>
      </c>
      <c r="S35" s="14">
        <v>20209</v>
      </c>
      <c r="T35" s="14">
        <f t="shared" si="15"/>
        <v>59.553839806683563</v>
      </c>
      <c r="U35" s="14">
        <v>33934</v>
      </c>
      <c r="V35" s="14">
        <v>20132</v>
      </c>
      <c r="W35" s="14">
        <f t="shared" si="4"/>
        <v>59.326928744032536</v>
      </c>
      <c r="X35" s="14">
        <v>33934</v>
      </c>
      <c r="Y35" s="14">
        <v>944</v>
      </c>
      <c r="Z35" s="14">
        <f t="shared" si="5"/>
        <v>2.7818706901632582</v>
      </c>
      <c r="AA35" s="14">
        <v>33934</v>
      </c>
      <c r="AB35" s="14">
        <v>19148</v>
      </c>
      <c r="AC35" s="14">
        <f t="shared" si="6"/>
        <v>56.427182177167445</v>
      </c>
      <c r="AD35" s="14">
        <v>33934</v>
      </c>
      <c r="AE35" s="14">
        <v>40</v>
      </c>
      <c r="AF35" s="14">
        <f t="shared" si="7"/>
        <v>0.11787587670183297</v>
      </c>
      <c r="AG35" s="14">
        <v>33934</v>
      </c>
      <c r="AH35" s="14">
        <v>24664</v>
      </c>
      <c r="AI35" s="14">
        <f t="shared" si="8"/>
        <v>72.682265574350211</v>
      </c>
      <c r="AJ35" s="14">
        <v>33934</v>
      </c>
      <c r="AK35" s="74">
        <v>0</v>
      </c>
      <c r="AL35" s="74">
        <f t="shared" si="9"/>
        <v>0</v>
      </c>
      <c r="AM35" s="74">
        <v>33934</v>
      </c>
      <c r="AN35" s="74">
        <v>24664</v>
      </c>
      <c r="AO35" s="74">
        <f t="shared" si="10"/>
        <v>72.682265574350211</v>
      </c>
      <c r="AP35" s="14">
        <v>33934</v>
      </c>
      <c r="AQ35" s="74">
        <v>0</v>
      </c>
      <c r="AR35" s="74">
        <f t="shared" si="11"/>
        <v>0</v>
      </c>
      <c r="AS35" s="14">
        <v>33934</v>
      </c>
      <c r="AT35" s="74">
        <v>0</v>
      </c>
      <c r="AU35" s="74">
        <f t="shared" si="12"/>
        <v>0</v>
      </c>
      <c r="AV35" s="14">
        <v>33934</v>
      </c>
      <c r="AW35" s="74">
        <v>0</v>
      </c>
      <c r="AX35" s="74">
        <f t="shared" si="16"/>
        <v>0</v>
      </c>
      <c r="AY35" s="14">
        <v>33934</v>
      </c>
      <c r="AZ35" s="74">
        <v>0</v>
      </c>
      <c r="BA35" s="74">
        <f t="shared" si="0"/>
        <v>0</v>
      </c>
      <c r="BB35" s="14">
        <v>33934</v>
      </c>
      <c r="BC35" s="74">
        <v>116</v>
      </c>
      <c r="BD35" s="74">
        <f t="shared" si="1"/>
        <v>0.34184004243531563</v>
      </c>
      <c r="BE35" s="14">
        <v>33934</v>
      </c>
      <c r="BF35" s="14">
        <v>135</v>
      </c>
      <c r="BG35" s="74">
        <f t="shared" si="2"/>
        <v>0.39783108386868626</v>
      </c>
      <c r="BH35" s="14">
        <v>390094</v>
      </c>
      <c r="BI35" s="14">
        <v>1638.96</v>
      </c>
      <c r="BJ35" s="74">
        <f t="shared" si="3"/>
        <v>0.4201448881551626</v>
      </c>
      <c r="BK35" s="75" t="s">
        <v>12</v>
      </c>
    </row>
    <row r="36" spans="1:63" ht="42" customHeight="1">
      <c r="A36" s="11">
        <v>7</v>
      </c>
      <c r="B36" s="12" t="s">
        <v>41</v>
      </c>
      <c r="C36" s="13">
        <v>2218140</v>
      </c>
      <c r="D36" s="14">
        <v>2218140</v>
      </c>
      <c r="E36" s="15" t="s">
        <v>17</v>
      </c>
      <c r="F36" s="14">
        <v>2180220</v>
      </c>
      <c r="G36" s="14">
        <v>2180220</v>
      </c>
      <c r="H36" s="15" t="s">
        <v>17</v>
      </c>
      <c r="I36" s="14">
        <v>1319809.23</v>
      </c>
      <c r="J36" s="14">
        <v>59.500718169276958</v>
      </c>
      <c r="K36" s="14">
        <v>60.535598701048521</v>
      </c>
      <c r="L36" s="14">
        <v>1319809.23</v>
      </c>
      <c r="M36" s="14">
        <v>59.500718169276958</v>
      </c>
      <c r="N36" s="14">
        <v>60.535598701048521</v>
      </c>
      <c r="O36" s="15" t="s">
        <v>17</v>
      </c>
      <c r="P36" s="15" t="s">
        <v>17</v>
      </c>
      <c r="Q36" s="15" t="s">
        <v>17</v>
      </c>
      <c r="R36" s="14">
        <v>31644</v>
      </c>
      <c r="S36" s="14">
        <v>24463</v>
      </c>
      <c r="T36" s="14">
        <f t="shared" si="15"/>
        <v>77.306914422955373</v>
      </c>
      <c r="U36" s="14">
        <v>31644</v>
      </c>
      <c r="V36" s="14">
        <v>24935</v>
      </c>
      <c r="W36" s="14">
        <f t="shared" si="4"/>
        <v>78.798508406016936</v>
      </c>
      <c r="X36" s="14">
        <v>31644</v>
      </c>
      <c r="Y36" s="14">
        <v>393</v>
      </c>
      <c r="Z36" s="14">
        <f t="shared" si="5"/>
        <v>1.2419416003033752</v>
      </c>
      <c r="AA36" s="14">
        <v>31644</v>
      </c>
      <c r="AB36" s="14">
        <v>23986</v>
      </c>
      <c r="AC36" s="14">
        <f t="shared" si="6"/>
        <v>75.799519656174951</v>
      </c>
      <c r="AD36" s="14">
        <v>31644</v>
      </c>
      <c r="AE36" s="14">
        <v>553</v>
      </c>
      <c r="AF36" s="14">
        <f t="shared" si="7"/>
        <v>1.7475666793072937</v>
      </c>
      <c r="AG36" s="14">
        <v>31644</v>
      </c>
      <c r="AH36" s="14">
        <v>46097</v>
      </c>
      <c r="AI36" s="14">
        <f t="shared" si="8"/>
        <v>145.67374541777272</v>
      </c>
      <c r="AJ36" s="14">
        <v>31644</v>
      </c>
      <c r="AK36" s="14">
        <v>7449</v>
      </c>
      <c r="AL36" s="14">
        <f t="shared" si="9"/>
        <v>23.540007584376184</v>
      </c>
      <c r="AM36" s="74">
        <v>31644</v>
      </c>
      <c r="AN36" s="74">
        <v>37770</v>
      </c>
      <c r="AO36" s="74">
        <f t="shared" si="10"/>
        <v>119.35912021236253</v>
      </c>
      <c r="AP36" s="14">
        <v>31644</v>
      </c>
      <c r="AQ36" s="74">
        <v>526</v>
      </c>
      <c r="AR36" s="74">
        <f t="shared" si="11"/>
        <v>1.6622424472253823</v>
      </c>
      <c r="AS36" s="14">
        <v>31644</v>
      </c>
      <c r="AT36" s="74">
        <v>0</v>
      </c>
      <c r="AU36" s="74">
        <f t="shared" si="12"/>
        <v>0</v>
      </c>
      <c r="AV36" s="14">
        <v>31644</v>
      </c>
      <c r="AW36" s="74">
        <v>0</v>
      </c>
      <c r="AX36" s="74">
        <f t="shared" si="16"/>
        <v>0</v>
      </c>
      <c r="AY36" s="14">
        <v>31644</v>
      </c>
      <c r="AZ36" s="74">
        <v>0</v>
      </c>
      <c r="BA36" s="74">
        <f t="shared" si="0"/>
        <v>0</v>
      </c>
      <c r="BB36" s="14">
        <v>31644</v>
      </c>
      <c r="BC36" s="74">
        <v>3328</v>
      </c>
      <c r="BD36" s="74">
        <f t="shared" si="1"/>
        <v>10.517001643281507</v>
      </c>
      <c r="BE36" s="14">
        <v>31644</v>
      </c>
      <c r="BF36" s="14">
        <v>4094</v>
      </c>
      <c r="BG36" s="74">
        <f t="shared" si="2"/>
        <v>12.937681709012766</v>
      </c>
      <c r="BH36" s="14">
        <v>224522</v>
      </c>
      <c r="BI36" s="14">
        <v>36763.58</v>
      </c>
      <c r="BJ36" s="74">
        <f t="shared" si="3"/>
        <v>16.374154871237565</v>
      </c>
      <c r="BK36" s="75" t="s">
        <v>12</v>
      </c>
    </row>
    <row r="37" spans="1:63" ht="42" customHeight="1">
      <c r="A37" s="11">
        <v>8</v>
      </c>
      <c r="B37" s="12" t="s">
        <v>42</v>
      </c>
      <c r="C37" s="13">
        <v>725730</v>
      </c>
      <c r="D37" s="14">
        <v>725730</v>
      </c>
      <c r="E37" s="15" t="s">
        <v>17</v>
      </c>
      <c r="F37" s="14">
        <v>763080</v>
      </c>
      <c r="G37" s="14">
        <v>763080</v>
      </c>
      <c r="H37" s="15" t="s">
        <v>17</v>
      </c>
      <c r="I37" s="14">
        <v>338423.7</v>
      </c>
      <c r="J37" s="14">
        <v>46.632177256004304</v>
      </c>
      <c r="K37" s="14">
        <v>44.349701210882209</v>
      </c>
      <c r="L37" s="14">
        <v>338423.7</v>
      </c>
      <c r="M37" s="14">
        <v>46.632177256004304</v>
      </c>
      <c r="N37" s="14">
        <v>44.349701210882209</v>
      </c>
      <c r="O37" s="15" t="s">
        <v>17</v>
      </c>
      <c r="P37" s="15" t="s">
        <v>17</v>
      </c>
      <c r="Q37" s="15" t="s">
        <v>17</v>
      </c>
      <c r="R37" s="14">
        <v>7018</v>
      </c>
      <c r="S37" s="14">
        <v>1823</v>
      </c>
      <c r="T37" s="14">
        <f t="shared" si="15"/>
        <v>25.976061555998857</v>
      </c>
      <c r="U37" s="14">
        <v>7018</v>
      </c>
      <c r="V37" s="14">
        <v>1810</v>
      </c>
      <c r="W37" s="14">
        <f t="shared" si="4"/>
        <v>25.790823596466229</v>
      </c>
      <c r="X37" s="14">
        <v>7018</v>
      </c>
      <c r="Y37" s="14">
        <v>246</v>
      </c>
      <c r="Z37" s="14">
        <f t="shared" si="5"/>
        <v>3.5052721573097751</v>
      </c>
      <c r="AA37" s="14">
        <v>7018</v>
      </c>
      <c r="AB37" s="14">
        <v>1542</v>
      </c>
      <c r="AC37" s="14">
        <f t="shared" si="6"/>
        <v>21.972071815332004</v>
      </c>
      <c r="AD37" s="14">
        <v>7018</v>
      </c>
      <c r="AE37" s="14">
        <v>22</v>
      </c>
      <c r="AF37" s="14">
        <f t="shared" si="7"/>
        <v>0.31347962382445138</v>
      </c>
      <c r="AG37" s="14">
        <v>7018</v>
      </c>
      <c r="AH37" s="14">
        <v>1585</v>
      </c>
      <c r="AI37" s="14">
        <f t="shared" si="8"/>
        <v>22.584781989170704</v>
      </c>
      <c r="AJ37" s="14">
        <v>7018</v>
      </c>
      <c r="AK37" s="14">
        <v>114</v>
      </c>
      <c r="AL37" s="14">
        <f t="shared" si="9"/>
        <v>1.6243944143630662</v>
      </c>
      <c r="AM37" s="74">
        <v>7018</v>
      </c>
      <c r="AN37" s="74">
        <v>1448</v>
      </c>
      <c r="AO37" s="74">
        <f t="shared" si="10"/>
        <v>20.632658877172982</v>
      </c>
      <c r="AP37" s="14">
        <v>7018</v>
      </c>
      <c r="AQ37" s="74">
        <v>23</v>
      </c>
      <c r="AR37" s="74">
        <f t="shared" si="11"/>
        <v>0.32772869763465373</v>
      </c>
      <c r="AS37" s="14">
        <v>7018</v>
      </c>
      <c r="AT37" s="74">
        <v>8279</v>
      </c>
      <c r="AU37" s="74">
        <f t="shared" si="12"/>
        <v>117.96808207466513</v>
      </c>
      <c r="AV37" s="14">
        <v>7018</v>
      </c>
      <c r="AW37" s="74">
        <v>0</v>
      </c>
      <c r="AX37" s="74">
        <f t="shared" si="16"/>
        <v>0</v>
      </c>
      <c r="AY37" s="14">
        <v>7018</v>
      </c>
      <c r="AZ37" s="74">
        <v>8279</v>
      </c>
      <c r="BA37" s="74">
        <f t="shared" si="0"/>
        <v>117.96808207466513</v>
      </c>
      <c r="BB37" s="14">
        <v>7018</v>
      </c>
      <c r="BC37" s="74">
        <v>578</v>
      </c>
      <c r="BD37" s="74">
        <f t="shared" si="1"/>
        <v>8.2359646622969507</v>
      </c>
      <c r="BE37" s="14">
        <v>7018</v>
      </c>
      <c r="BF37" s="14">
        <v>698</v>
      </c>
      <c r="BG37" s="74">
        <f t="shared" si="2"/>
        <v>9.945853519521231</v>
      </c>
      <c r="BH37" s="14">
        <v>52536</v>
      </c>
      <c r="BI37" s="14">
        <v>6077.65</v>
      </c>
      <c r="BJ37" s="74">
        <f t="shared" si="3"/>
        <v>11.568543474950509</v>
      </c>
      <c r="BK37" s="75" t="s">
        <v>12</v>
      </c>
    </row>
    <row r="38" spans="1:63" ht="42" customHeight="1">
      <c r="A38" s="11">
        <v>9</v>
      </c>
      <c r="B38" s="12" t="s">
        <v>43</v>
      </c>
      <c r="C38" s="13">
        <v>1054660</v>
      </c>
      <c r="D38" s="14">
        <v>1054660</v>
      </c>
      <c r="E38" s="15" t="s">
        <v>17</v>
      </c>
      <c r="F38" s="14">
        <v>1083280</v>
      </c>
      <c r="G38" s="14">
        <v>1083280</v>
      </c>
      <c r="H38" s="15" t="s">
        <v>17</v>
      </c>
      <c r="I38" s="14">
        <v>654702</v>
      </c>
      <c r="J38" s="14">
        <v>62.077067490944948</v>
      </c>
      <c r="K38" s="14">
        <v>60.437006129532527</v>
      </c>
      <c r="L38" s="14">
        <v>654702</v>
      </c>
      <c r="M38" s="14">
        <v>62.077067490944948</v>
      </c>
      <c r="N38" s="14">
        <v>60.437006129532527</v>
      </c>
      <c r="O38" s="15" t="s">
        <v>17</v>
      </c>
      <c r="P38" s="15" t="s">
        <v>17</v>
      </c>
      <c r="Q38" s="15" t="s">
        <v>17</v>
      </c>
      <c r="R38" s="14">
        <v>11776</v>
      </c>
      <c r="S38" s="14">
        <v>8462</v>
      </c>
      <c r="T38" s="14">
        <f t="shared" si="15"/>
        <v>71.858016304347828</v>
      </c>
      <c r="U38" s="14">
        <v>11776</v>
      </c>
      <c r="V38" s="14">
        <v>8331</v>
      </c>
      <c r="W38" s="14">
        <f t="shared" si="4"/>
        <v>70.745584239130437</v>
      </c>
      <c r="X38" s="14">
        <v>11776</v>
      </c>
      <c r="Y38" s="14">
        <v>86</v>
      </c>
      <c r="Z38" s="14">
        <f t="shared" si="5"/>
        <v>0.73029891304347827</v>
      </c>
      <c r="AA38" s="14">
        <v>11776</v>
      </c>
      <c r="AB38" s="14">
        <v>8201</v>
      </c>
      <c r="AC38" s="14">
        <f t="shared" si="6"/>
        <v>69.64164402173914</v>
      </c>
      <c r="AD38" s="14">
        <v>11776</v>
      </c>
      <c r="AE38" s="14">
        <v>44</v>
      </c>
      <c r="AF38" s="14">
        <f t="shared" si="7"/>
        <v>0.37364130434782611</v>
      </c>
      <c r="AG38" s="14">
        <v>11776</v>
      </c>
      <c r="AH38" s="14">
        <v>8247</v>
      </c>
      <c r="AI38" s="14">
        <f t="shared" si="8"/>
        <v>70.03226902173914</v>
      </c>
      <c r="AJ38" s="14">
        <v>11776</v>
      </c>
      <c r="AK38" s="74">
        <v>0</v>
      </c>
      <c r="AL38" s="74">
        <f t="shared" si="9"/>
        <v>0</v>
      </c>
      <c r="AM38" s="74">
        <v>11776</v>
      </c>
      <c r="AN38" s="74">
        <v>8241</v>
      </c>
      <c r="AO38" s="74">
        <f t="shared" si="10"/>
        <v>69.981317934782609</v>
      </c>
      <c r="AP38" s="14">
        <v>11776</v>
      </c>
      <c r="AQ38" s="74">
        <v>6</v>
      </c>
      <c r="AR38" s="74">
        <f t="shared" si="11"/>
        <v>5.0951086956521736E-2</v>
      </c>
      <c r="AS38" s="14">
        <v>11776</v>
      </c>
      <c r="AT38" s="74">
        <v>12985</v>
      </c>
      <c r="AU38" s="74">
        <f t="shared" si="12"/>
        <v>110.26664402173914</v>
      </c>
      <c r="AV38" s="14">
        <v>11776</v>
      </c>
      <c r="AW38" s="74">
        <v>0</v>
      </c>
      <c r="AX38" s="74">
        <f t="shared" si="16"/>
        <v>0</v>
      </c>
      <c r="AY38" s="14">
        <v>11776</v>
      </c>
      <c r="AZ38" s="74">
        <v>12985</v>
      </c>
      <c r="BA38" s="74">
        <f t="shared" si="0"/>
        <v>110.26664402173914</v>
      </c>
      <c r="BB38" s="14">
        <v>11776</v>
      </c>
      <c r="BC38" s="74">
        <v>358</v>
      </c>
      <c r="BD38" s="74">
        <f t="shared" si="1"/>
        <v>3.0400815217391304</v>
      </c>
      <c r="BE38" s="14">
        <v>11776</v>
      </c>
      <c r="BF38" s="14">
        <v>487</v>
      </c>
      <c r="BG38" s="74">
        <f t="shared" si="2"/>
        <v>4.1355298913043477</v>
      </c>
      <c r="BH38" s="14">
        <v>117214</v>
      </c>
      <c r="BI38" s="14">
        <v>4752.55</v>
      </c>
      <c r="BJ38" s="74">
        <f t="shared" si="3"/>
        <v>4.0545924548262153</v>
      </c>
      <c r="BK38" s="75" t="s">
        <v>12</v>
      </c>
    </row>
    <row r="39" spans="1:63" ht="42" customHeight="1">
      <c r="A39" s="11">
        <v>10</v>
      </c>
      <c r="B39" s="12" t="s">
        <v>44</v>
      </c>
      <c r="C39" s="13">
        <v>1255350</v>
      </c>
      <c r="D39" s="14">
        <v>1255350</v>
      </c>
      <c r="E39" s="15" t="s">
        <v>17</v>
      </c>
      <c r="F39" s="14">
        <v>1258140</v>
      </c>
      <c r="G39" s="14">
        <v>1258140</v>
      </c>
      <c r="H39" s="15" t="s">
        <v>17</v>
      </c>
      <c r="I39" s="14">
        <v>656837</v>
      </c>
      <c r="J39" s="14">
        <v>52.323017485163497</v>
      </c>
      <c r="K39" s="14">
        <v>52.206988093534896</v>
      </c>
      <c r="L39" s="14">
        <v>656837</v>
      </c>
      <c r="M39" s="14">
        <v>52.323017485163497</v>
      </c>
      <c r="N39" s="14">
        <v>52.206988093534896</v>
      </c>
      <c r="O39" s="15" t="s">
        <v>17</v>
      </c>
      <c r="P39" s="15" t="s">
        <v>17</v>
      </c>
      <c r="Q39" s="15" t="s">
        <v>17</v>
      </c>
      <c r="R39" s="14">
        <v>18242</v>
      </c>
      <c r="S39" s="14">
        <v>11727</v>
      </c>
      <c r="T39" s="14">
        <f t="shared" si="15"/>
        <v>64.285714285714292</v>
      </c>
      <c r="U39" s="14">
        <v>18242</v>
      </c>
      <c r="V39" s="14">
        <v>18766</v>
      </c>
      <c r="W39" s="14">
        <f t="shared" si="4"/>
        <v>102.87249205131018</v>
      </c>
      <c r="X39" s="14">
        <v>18242</v>
      </c>
      <c r="Y39" s="14">
        <v>1</v>
      </c>
      <c r="Z39" s="14">
        <f t="shared" si="5"/>
        <v>5.4818550597522204E-3</v>
      </c>
      <c r="AA39" s="14">
        <v>18242</v>
      </c>
      <c r="AB39" s="14">
        <v>18548</v>
      </c>
      <c r="AC39" s="14">
        <f t="shared" si="6"/>
        <v>101.67744764828417</v>
      </c>
      <c r="AD39" s="14">
        <v>18242</v>
      </c>
      <c r="AE39" s="14">
        <v>217</v>
      </c>
      <c r="AF39" s="14">
        <f t="shared" si="7"/>
        <v>1.189562547966232</v>
      </c>
      <c r="AG39" s="14">
        <v>18242</v>
      </c>
      <c r="AH39" s="14">
        <v>19711</v>
      </c>
      <c r="AI39" s="14">
        <f t="shared" si="8"/>
        <v>108.05284508277602</v>
      </c>
      <c r="AJ39" s="14">
        <v>18242</v>
      </c>
      <c r="AK39" s="74">
        <v>0</v>
      </c>
      <c r="AL39" s="74">
        <f t="shared" si="9"/>
        <v>0</v>
      </c>
      <c r="AM39" s="74">
        <v>18242</v>
      </c>
      <c r="AN39" s="74">
        <v>19711</v>
      </c>
      <c r="AO39" s="74">
        <f t="shared" si="10"/>
        <v>108.05284508277602</v>
      </c>
      <c r="AP39" s="14">
        <v>18242</v>
      </c>
      <c r="AQ39" s="74">
        <v>0</v>
      </c>
      <c r="AR39" s="74">
        <f t="shared" si="11"/>
        <v>0</v>
      </c>
      <c r="AS39" s="14">
        <v>18242</v>
      </c>
      <c r="AT39" s="74">
        <v>18834</v>
      </c>
      <c r="AU39" s="74">
        <f t="shared" si="12"/>
        <v>103.24525819537331</v>
      </c>
      <c r="AV39" s="14">
        <v>18242</v>
      </c>
      <c r="AW39" s="74">
        <v>0</v>
      </c>
      <c r="AX39" s="74">
        <f t="shared" si="16"/>
        <v>0</v>
      </c>
      <c r="AY39" s="14">
        <v>18242</v>
      </c>
      <c r="AZ39" s="74">
        <v>18834</v>
      </c>
      <c r="BA39" s="74">
        <f t="shared" si="0"/>
        <v>103.24525819537331</v>
      </c>
      <c r="BB39" s="14">
        <v>18242</v>
      </c>
      <c r="BC39" s="74">
        <v>3351</v>
      </c>
      <c r="BD39" s="74">
        <f t="shared" si="1"/>
        <v>18.369696305229692</v>
      </c>
      <c r="BE39" s="14">
        <v>18242</v>
      </c>
      <c r="BF39" s="14">
        <v>4247</v>
      </c>
      <c r="BG39" s="74">
        <f t="shared" si="2"/>
        <v>23.28143843876768</v>
      </c>
      <c r="BH39" s="14">
        <v>111002</v>
      </c>
      <c r="BI39" s="14">
        <v>43980.58</v>
      </c>
      <c r="BJ39" s="74">
        <f t="shared" si="3"/>
        <v>39.621430244500097</v>
      </c>
      <c r="BK39" s="75" t="s">
        <v>12</v>
      </c>
    </row>
    <row r="40" spans="1:63" ht="42" customHeight="1">
      <c r="A40" s="11">
        <v>11</v>
      </c>
      <c r="B40" s="12" t="s">
        <v>45</v>
      </c>
      <c r="C40" s="13">
        <v>1656280</v>
      </c>
      <c r="D40" s="14">
        <v>1656280</v>
      </c>
      <c r="E40" s="15" t="s">
        <v>17</v>
      </c>
      <c r="F40" s="14">
        <v>1652350</v>
      </c>
      <c r="G40" s="14">
        <v>1652350</v>
      </c>
      <c r="H40" s="15" t="s">
        <v>17</v>
      </c>
      <c r="I40" s="14">
        <v>1093793.03</v>
      </c>
      <c r="J40" s="14">
        <v>66.039137706184945</v>
      </c>
      <c r="K40" s="14">
        <v>66.196207220019971</v>
      </c>
      <c r="L40" s="14">
        <v>1093793.03</v>
      </c>
      <c r="M40" s="14">
        <v>66.039137706184945</v>
      </c>
      <c r="N40" s="14">
        <v>66.196207220019971</v>
      </c>
      <c r="O40" s="15" t="s">
        <v>17</v>
      </c>
      <c r="P40" s="15" t="s">
        <v>17</v>
      </c>
      <c r="Q40" s="15" t="s">
        <v>17</v>
      </c>
      <c r="R40" s="14">
        <v>20885</v>
      </c>
      <c r="S40" s="14">
        <v>20288</v>
      </c>
      <c r="T40" s="14">
        <f t="shared" si="15"/>
        <v>97.141489107014607</v>
      </c>
      <c r="U40" s="14">
        <v>20885</v>
      </c>
      <c r="V40" s="14">
        <v>27614</v>
      </c>
      <c r="W40" s="14">
        <f t="shared" si="4"/>
        <v>132.21929614555901</v>
      </c>
      <c r="X40" s="14">
        <v>20885</v>
      </c>
      <c r="Y40" s="14">
        <v>11738</v>
      </c>
      <c r="Z40" s="14">
        <f t="shared" si="5"/>
        <v>56.203016519032801</v>
      </c>
      <c r="AA40" s="14">
        <v>20885</v>
      </c>
      <c r="AB40" s="14">
        <v>15914</v>
      </c>
      <c r="AC40" s="14">
        <f t="shared" si="6"/>
        <v>76.198228393583918</v>
      </c>
      <c r="AD40" s="14">
        <v>20885</v>
      </c>
      <c r="AE40" s="74">
        <v>0</v>
      </c>
      <c r="AF40" s="74">
        <f t="shared" si="7"/>
        <v>0</v>
      </c>
      <c r="AG40" s="14">
        <v>20885</v>
      </c>
      <c r="AH40" s="14">
        <v>18251</v>
      </c>
      <c r="AI40" s="14">
        <f t="shared" si="8"/>
        <v>87.388077567632266</v>
      </c>
      <c r="AJ40" s="14">
        <v>20885</v>
      </c>
      <c r="AK40" s="14">
        <v>15783</v>
      </c>
      <c r="AL40" s="14">
        <f t="shared" si="9"/>
        <v>75.570983959779753</v>
      </c>
      <c r="AM40" s="74">
        <v>20885</v>
      </c>
      <c r="AN40" s="74">
        <v>2468</v>
      </c>
      <c r="AO40" s="74">
        <f t="shared" si="10"/>
        <v>11.817093607852525</v>
      </c>
      <c r="AP40" s="14">
        <v>20885</v>
      </c>
      <c r="AQ40" s="74">
        <v>0</v>
      </c>
      <c r="AR40" s="74">
        <f t="shared" si="11"/>
        <v>0</v>
      </c>
      <c r="AS40" s="14">
        <v>20885</v>
      </c>
      <c r="AT40" s="74">
        <v>2802</v>
      </c>
      <c r="AU40" s="74">
        <f t="shared" si="12"/>
        <v>13.416327507780704</v>
      </c>
      <c r="AV40" s="14">
        <v>20885</v>
      </c>
      <c r="AW40" s="74">
        <v>0</v>
      </c>
      <c r="AX40" s="74">
        <f t="shared" si="16"/>
        <v>0</v>
      </c>
      <c r="AY40" s="14">
        <v>20885</v>
      </c>
      <c r="AZ40" s="74">
        <v>2802</v>
      </c>
      <c r="BA40" s="74">
        <f t="shared" si="0"/>
        <v>13.416327507780704</v>
      </c>
      <c r="BB40" s="14">
        <v>20885</v>
      </c>
      <c r="BC40" s="74">
        <v>0</v>
      </c>
      <c r="BD40" s="74">
        <f t="shared" si="1"/>
        <v>0</v>
      </c>
      <c r="BE40" s="14">
        <v>20885</v>
      </c>
      <c r="BF40" s="14">
        <v>0</v>
      </c>
      <c r="BG40" s="74">
        <f t="shared" si="2"/>
        <v>0</v>
      </c>
      <c r="BH40" s="14">
        <v>187823</v>
      </c>
      <c r="BI40" s="74">
        <v>0</v>
      </c>
      <c r="BJ40" s="74">
        <f t="shared" si="3"/>
        <v>0</v>
      </c>
      <c r="BK40" s="75" t="s">
        <v>12</v>
      </c>
    </row>
    <row r="41" spans="1:63" ht="42" customHeight="1">
      <c r="A41" s="11">
        <v>12</v>
      </c>
      <c r="B41" s="12" t="s">
        <v>46</v>
      </c>
      <c r="C41" s="13">
        <v>2084140</v>
      </c>
      <c r="D41" s="14">
        <v>2084140</v>
      </c>
      <c r="E41" s="15" t="s">
        <v>17</v>
      </c>
      <c r="F41" s="14">
        <v>2040630</v>
      </c>
      <c r="G41" s="14">
        <v>2040630</v>
      </c>
      <c r="H41" s="15" t="s">
        <v>17</v>
      </c>
      <c r="I41" s="14">
        <v>1373325.84</v>
      </c>
      <c r="J41" s="14">
        <v>65.894126114368518</v>
      </c>
      <c r="K41" s="14">
        <v>67.29911056879493</v>
      </c>
      <c r="L41" s="14">
        <v>1373325.84</v>
      </c>
      <c r="M41" s="14">
        <v>65.894126114368518</v>
      </c>
      <c r="N41" s="14">
        <v>67.29911056879493</v>
      </c>
      <c r="O41" s="15" t="s">
        <v>17</v>
      </c>
      <c r="P41" s="15" t="s">
        <v>17</v>
      </c>
      <c r="Q41" s="15" t="s">
        <v>17</v>
      </c>
      <c r="R41" s="14">
        <v>31449</v>
      </c>
      <c r="S41" s="14">
        <v>20083</v>
      </c>
      <c r="T41" s="14">
        <f t="shared" si="15"/>
        <v>63.858946230404776</v>
      </c>
      <c r="U41" s="14">
        <v>31449</v>
      </c>
      <c r="V41" s="14">
        <v>23650</v>
      </c>
      <c r="W41" s="14">
        <f t="shared" si="4"/>
        <v>75.201119272472894</v>
      </c>
      <c r="X41" s="14">
        <v>31449</v>
      </c>
      <c r="Y41" s="14">
        <v>126</v>
      </c>
      <c r="Z41" s="14">
        <f t="shared" si="5"/>
        <v>0.40064866927406279</v>
      </c>
      <c r="AA41" s="14">
        <v>31449</v>
      </c>
      <c r="AB41" s="14">
        <v>23464</v>
      </c>
      <c r="AC41" s="14">
        <f t="shared" si="6"/>
        <v>74.60968552259213</v>
      </c>
      <c r="AD41" s="14">
        <v>31449</v>
      </c>
      <c r="AE41" s="14">
        <v>60</v>
      </c>
      <c r="AF41" s="14">
        <f t="shared" si="7"/>
        <v>0.19078508060669655</v>
      </c>
      <c r="AG41" s="14">
        <v>31449</v>
      </c>
      <c r="AH41" s="14">
        <v>24082</v>
      </c>
      <c r="AI41" s="14">
        <f t="shared" si="8"/>
        <v>76.57477185284111</v>
      </c>
      <c r="AJ41" s="14">
        <v>31449</v>
      </c>
      <c r="AK41" s="14">
        <v>22604</v>
      </c>
      <c r="AL41" s="14">
        <f t="shared" si="9"/>
        <v>71.875099367229481</v>
      </c>
      <c r="AM41" s="74">
        <v>31449</v>
      </c>
      <c r="AN41" s="74">
        <v>1467</v>
      </c>
      <c r="AO41" s="74">
        <f t="shared" si="10"/>
        <v>4.6646952208337309</v>
      </c>
      <c r="AP41" s="14">
        <v>31449</v>
      </c>
      <c r="AQ41" s="74">
        <v>11</v>
      </c>
      <c r="AR41" s="74">
        <f t="shared" si="11"/>
        <v>3.4977264777894368E-2</v>
      </c>
      <c r="AS41" s="14">
        <v>31449</v>
      </c>
      <c r="AT41" s="74">
        <v>0</v>
      </c>
      <c r="AU41" s="74">
        <f t="shared" si="12"/>
        <v>0</v>
      </c>
      <c r="AV41" s="14">
        <v>31449</v>
      </c>
      <c r="AW41" s="74">
        <v>0</v>
      </c>
      <c r="AX41" s="74">
        <f t="shared" si="16"/>
        <v>0</v>
      </c>
      <c r="AY41" s="14">
        <v>31449</v>
      </c>
      <c r="AZ41" s="74">
        <v>0</v>
      </c>
      <c r="BA41" s="74">
        <f t="shared" si="0"/>
        <v>0</v>
      </c>
      <c r="BB41" s="14">
        <v>31449</v>
      </c>
      <c r="BC41" s="74">
        <v>1212</v>
      </c>
      <c r="BD41" s="74">
        <f t="shared" si="1"/>
        <v>3.8538586282552703</v>
      </c>
      <c r="BE41" s="14">
        <v>31449</v>
      </c>
      <c r="BF41" s="14">
        <v>1544</v>
      </c>
      <c r="BG41" s="74">
        <f t="shared" si="2"/>
        <v>4.9095360742789911</v>
      </c>
      <c r="BH41" s="14">
        <v>327598</v>
      </c>
      <c r="BI41" s="14">
        <v>21355.09</v>
      </c>
      <c r="BJ41" s="74">
        <f t="shared" si="3"/>
        <v>6.518687537774956</v>
      </c>
      <c r="BK41" s="75" t="s">
        <v>12</v>
      </c>
    </row>
    <row r="42" spans="1:63" ht="42" customHeight="1">
      <c r="A42" s="11">
        <v>13</v>
      </c>
      <c r="B42" s="12" t="s">
        <v>47</v>
      </c>
      <c r="C42" s="13">
        <v>2500380</v>
      </c>
      <c r="D42" s="14">
        <v>2500380</v>
      </c>
      <c r="E42" s="15" t="s">
        <v>17</v>
      </c>
      <c r="F42" s="14">
        <v>2457060</v>
      </c>
      <c r="G42" s="14">
        <v>2457060</v>
      </c>
      <c r="H42" s="15" t="s">
        <v>17</v>
      </c>
      <c r="I42" s="14">
        <v>1142990.2</v>
      </c>
      <c r="J42" s="14">
        <v>45.712659675729292</v>
      </c>
      <c r="K42" s="14">
        <v>46.518611674114595</v>
      </c>
      <c r="L42" s="14">
        <v>1142990.2</v>
      </c>
      <c r="M42" s="14">
        <v>45.712659675729292</v>
      </c>
      <c r="N42" s="14">
        <v>46.518611674114595</v>
      </c>
      <c r="O42" s="15" t="s">
        <v>17</v>
      </c>
      <c r="P42" s="15" t="s">
        <v>17</v>
      </c>
      <c r="Q42" s="15" t="s">
        <v>17</v>
      </c>
      <c r="R42" s="14">
        <v>33817</v>
      </c>
      <c r="S42" s="14">
        <v>19929</v>
      </c>
      <c r="T42" s="14">
        <f t="shared" si="15"/>
        <v>58.931898157731325</v>
      </c>
      <c r="U42" s="14">
        <v>33817</v>
      </c>
      <c r="V42" s="14">
        <v>19156</v>
      </c>
      <c r="W42" s="14">
        <f t="shared" si="4"/>
        <v>56.646065588313569</v>
      </c>
      <c r="X42" s="14">
        <v>33817</v>
      </c>
      <c r="Y42" s="14">
        <v>6300</v>
      </c>
      <c r="Z42" s="14">
        <f t="shared" si="5"/>
        <v>18.629683295383977</v>
      </c>
      <c r="AA42" s="14">
        <v>33817</v>
      </c>
      <c r="AB42" s="14">
        <v>12692</v>
      </c>
      <c r="AC42" s="14">
        <f t="shared" si="6"/>
        <v>37.531419108732294</v>
      </c>
      <c r="AD42" s="14">
        <v>33817</v>
      </c>
      <c r="AE42" s="14">
        <v>164</v>
      </c>
      <c r="AF42" s="14">
        <f t="shared" si="7"/>
        <v>0.48496318419729723</v>
      </c>
      <c r="AG42" s="14">
        <v>33817</v>
      </c>
      <c r="AH42" s="14">
        <v>13293</v>
      </c>
      <c r="AI42" s="14">
        <f t="shared" si="8"/>
        <v>39.308631753260194</v>
      </c>
      <c r="AJ42" s="14">
        <v>33817</v>
      </c>
      <c r="AK42" s="14">
        <v>5656</v>
      </c>
      <c r="AL42" s="14">
        <f t="shared" si="9"/>
        <v>16.725315669633616</v>
      </c>
      <c r="AM42" s="74">
        <v>33817</v>
      </c>
      <c r="AN42" s="74">
        <v>7636</v>
      </c>
      <c r="AO42" s="74">
        <f t="shared" si="10"/>
        <v>22.580358991040008</v>
      </c>
      <c r="AP42" s="14">
        <v>33817</v>
      </c>
      <c r="AQ42" s="74">
        <v>1</v>
      </c>
      <c r="AR42" s="74">
        <f t="shared" si="11"/>
        <v>2.9570925865688856E-3</v>
      </c>
      <c r="AS42" s="14">
        <v>33817</v>
      </c>
      <c r="AT42" s="74">
        <v>0</v>
      </c>
      <c r="AU42" s="74">
        <f t="shared" si="12"/>
        <v>0</v>
      </c>
      <c r="AV42" s="14">
        <v>33817</v>
      </c>
      <c r="AW42" s="74">
        <v>0</v>
      </c>
      <c r="AX42" s="74">
        <f t="shared" si="16"/>
        <v>0</v>
      </c>
      <c r="AY42" s="14">
        <v>33817</v>
      </c>
      <c r="AZ42" s="74">
        <v>0</v>
      </c>
      <c r="BA42" s="74">
        <f t="shared" si="0"/>
        <v>0</v>
      </c>
      <c r="BB42" s="14">
        <v>33817</v>
      </c>
      <c r="BC42" s="74">
        <v>35</v>
      </c>
      <c r="BD42" s="74">
        <f t="shared" si="1"/>
        <v>0.10349824052991098</v>
      </c>
      <c r="BE42" s="14">
        <v>33817</v>
      </c>
      <c r="BF42" s="14">
        <v>41</v>
      </c>
      <c r="BG42" s="74">
        <f t="shared" si="2"/>
        <v>0.12124079604932431</v>
      </c>
      <c r="BH42" s="14">
        <v>183464</v>
      </c>
      <c r="BI42" s="14">
        <v>480.93</v>
      </c>
      <c r="BJ42" s="74">
        <f t="shared" si="3"/>
        <v>0.26213862120088954</v>
      </c>
      <c r="BK42" s="75" t="s">
        <v>12</v>
      </c>
    </row>
    <row r="43" spans="1:63" ht="42" customHeight="1">
      <c r="A43" s="11">
        <v>14</v>
      </c>
      <c r="B43" s="12" t="s">
        <v>48</v>
      </c>
      <c r="C43" s="13">
        <v>2379220</v>
      </c>
      <c r="D43" s="14">
        <v>2379220</v>
      </c>
      <c r="E43" s="15" t="s">
        <v>17</v>
      </c>
      <c r="F43" s="14">
        <v>2341900</v>
      </c>
      <c r="G43" s="14">
        <v>2341900</v>
      </c>
      <c r="H43" s="15" t="s">
        <v>17</v>
      </c>
      <c r="I43" s="14">
        <v>1340863.06</v>
      </c>
      <c r="J43" s="14">
        <v>56.357254058052639</v>
      </c>
      <c r="K43" s="14">
        <v>57.255350783551819</v>
      </c>
      <c r="L43" s="14">
        <v>1340863.06</v>
      </c>
      <c r="M43" s="14">
        <v>56.357254058052639</v>
      </c>
      <c r="N43" s="14">
        <v>57.255350783551819</v>
      </c>
      <c r="O43" s="15" t="s">
        <v>17</v>
      </c>
      <c r="P43" s="15" t="s">
        <v>17</v>
      </c>
      <c r="Q43" s="15" t="s">
        <v>17</v>
      </c>
      <c r="R43" s="14">
        <v>32565</v>
      </c>
      <c r="S43" s="14">
        <v>13912</v>
      </c>
      <c r="T43" s="14">
        <f t="shared" si="15"/>
        <v>42.720712421311227</v>
      </c>
      <c r="U43" s="14">
        <v>32565</v>
      </c>
      <c r="V43" s="14">
        <v>14259</v>
      </c>
      <c r="W43" s="14">
        <f t="shared" si="4"/>
        <v>43.786273606632889</v>
      </c>
      <c r="X43" s="14">
        <v>32565</v>
      </c>
      <c r="Y43" s="14">
        <v>605</v>
      </c>
      <c r="Z43" s="14">
        <f t="shared" si="5"/>
        <v>1.8578228159066481</v>
      </c>
      <c r="AA43" s="14">
        <v>32565</v>
      </c>
      <c r="AB43" s="14">
        <v>13647</v>
      </c>
      <c r="AC43" s="14">
        <f t="shared" si="6"/>
        <v>41.906955320128972</v>
      </c>
      <c r="AD43" s="14">
        <v>32565</v>
      </c>
      <c r="AE43" s="14">
        <v>7</v>
      </c>
      <c r="AF43" s="14">
        <f t="shared" si="7"/>
        <v>2.1495470597267006E-2</v>
      </c>
      <c r="AG43" s="14">
        <v>32565</v>
      </c>
      <c r="AH43" s="14">
        <v>13647</v>
      </c>
      <c r="AI43" s="14">
        <f t="shared" si="8"/>
        <v>41.906955320128972</v>
      </c>
      <c r="AJ43" s="14">
        <v>32565</v>
      </c>
      <c r="AK43" s="14">
        <v>13644</v>
      </c>
      <c r="AL43" s="14">
        <f t="shared" si="9"/>
        <v>41.897742975587285</v>
      </c>
      <c r="AM43" s="74">
        <v>32565</v>
      </c>
      <c r="AN43" s="74">
        <v>0</v>
      </c>
      <c r="AO43" s="74">
        <f t="shared" si="10"/>
        <v>0</v>
      </c>
      <c r="AP43" s="14">
        <v>32565</v>
      </c>
      <c r="AQ43" s="74">
        <v>3</v>
      </c>
      <c r="AR43" s="74">
        <f t="shared" si="11"/>
        <v>9.2123445416858584E-3</v>
      </c>
      <c r="AS43" s="14">
        <v>32565</v>
      </c>
      <c r="AT43" s="74">
        <v>0</v>
      </c>
      <c r="AU43" s="74">
        <f t="shared" si="12"/>
        <v>0</v>
      </c>
      <c r="AV43" s="14">
        <v>32565</v>
      </c>
      <c r="AW43" s="74">
        <v>0</v>
      </c>
      <c r="AX43" s="74">
        <f t="shared" si="16"/>
        <v>0</v>
      </c>
      <c r="AY43" s="14">
        <v>32565</v>
      </c>
      <c r="AZ43" s="74">
        <v>0</v>
      </c>
      <c r="BA43" s="74">
        <f t="shared" si="0"/>
        <v>0</v>
      </c>
      <c r="BB43" s="14">
        <v>32565</v>
      </c>
      <c r="BC43" s="74">
        <v>610</v>
      </c>
      <c r="BD43" s="74">
        <f t="shared" si="1"/>
        <v>1.8731767234761245</v>
      </c>
      <c r="BE43" s="14">
        <v>32565</v>
      </c>
      <c r="BF43" s="14">
        <v>712</v>
      </c>
      <c r="BG43" s="74">
        <f t="shared" si="2"/>
        <v>2.186396437893444</v>
      </c>
      <c r="BH43" s="14">
        <v>279845</v>
      </c>
      <c r="BI43" s="14">
        <v>7246.57</v>
      </c>
      <c r="BJ43" s="74">
        <f t="shared" si="3"/>
        <v>2.5894941842805839</v>
      </c>
      <c r="BK43" s="75" t="s">
        <v>12</v>
      </c>
    </row>
    <row r="44" spans="1:63" ht="42" customHeight="1">
      <c r="A44" s="11">
        <v>15</v>
      </c>
      <c r="B44" s="12" t="s">
        <v>49</v>
      </c>
      <c r="C44" s="13">
        <v>2776180</v>
      </c>
      <c r="D44" s="14">
        <v>2776180</v>
      </c>
      <c r="E44" s="15" t="s">
        <v>17</v>
      </c>
      <c r="F44" s="14">
        <v>2703860</v>
      </c>
      <c r="G44" s="14">
        <v>2703860</v>
      </c>
      <c r="H44" s="15" t="s">
        <v>17</v>
      </c>
      <c r="I44" s="14">
        <v>1071754.0900000001</v>
      </c>
      <c r="J44" s="14">
        <v>38.605353039068071</v>
      </c>
      <c r="K44" s="14">
        <v>39.637928369072362</v>
      </c>
      <c r="L44" s="14">
        <v>1071754.0900000001</v>
      </c>
      <c r="M44" s="14">
        <v>38.605353039068071</v>
      </c>
      <c r="N44" s="14">
        <v>39.637928369072362</v>
      </c>
      <c r="O44" s="15" t="s">
        <v>17</v>
      </c>
      <c r="P44" s="15" t="s">
        <v>17</v>
      </c>
      <c r="Q44" s="15" t="s">
        <v>17</v>
      </c>
      <c r="R44" s="14">
        <v>42873</v>
      </c>
      <c r="S44" s="14">
        <v>19964</v>
      </c>
      <c r="T44" s="14">
        <f t="shared" si="15"/>
        <v>46.565437454808389</v>
      </c>
      <c r="U44" s="14">
        <v>42873</v>
      </c>
      <c r="V44" s="14">
        <v>19490</v>
      </c>
      <c r="W44" s="14">
        <f t="shared" si="4"/>
        <v>45.459846523452988</v>
      </c>
      <c r="X44" s="14">
        <v>42873</v>
      </c>
      <c r="Y44" s="14">
        <v>8169</v>
      </c>
      <c r="Z44" s="14">
        <f t="shared" si="5"/>
        <v>19.053950038485759</v>
      </c>
      <c r="AA44" s="14">
        <v>42873</v>
      </c>
      <c r="AB44" s="14">
        <v>11237</v>
      </c>
      <c r="AC44" s="14">
        <f t="shared" si="6"/>
        <v>26.209968978144754</v>
      </c>
      <c r="AD44" s="14">
        <v>42873</v>
      </c>
      <c r="AE44" s="14">
        <v>84</v>
      </c>
      <c r="AF44" s="14">
        <f t="shared" si="7"/>
        <v>0.1959275068224757</v>
      </c>
      <c r="AG44" s="14">
        <v>42873</v>
      </c>
      <c r="AH44" s="14">
        <v>19205</v>
      </c>
      <c r="AI44" s="14">
        <f t="shared" si="8"/>
        <v>44.795092482448162</v>
      </c>
      <c r="AJ44" s="14">
        <v>42873</v>
      </c>
      <c r="AK44" s="14">
        <v>16890</v>
      </c>
      <c r="AL44" s="14">
        <f t="shared" si="9"/>
        <v>39.395423693233504</v>
      </c>
      <c r="AM44" s="74">
        <v>42873</v>
      </c>
      <c r="AN44" s="74">
        <v>2311</v>
      </c>
      <c r="AO44" s="74">
        <f t="shared" si="10"/>
        <v>5.3903389079373962</v>
      </c>
      <c r="AP44" s="14">
        <v>42873</v>
      </c>
      <c r="AQ44" s="74">
        <v>4</v>
      </c>
      <c r="AR44" s="74">
        <f t="shared" si="11"/>
        <v>9.3298812772607456E-3</v>
      </c>
      <c r="AS44" s="14">
        <v>42873</v>
      </c>
      <c r="AT44" s="74">
        <v>0</v>
      </c>
      <c r="AU44" s="74">
        <f t="shared" si="12"/>
        <v>0</v>
      </c>
      <c r="AV44" s="14">
        <v>42873</v>
      </c>
      <c r="AW44" s="74">
        <v>0</v>
      </c>
      <c r="AX44" s="74">
        <f t="shared" si="16"/>
        <v>0</v>
      </c>
      <c r="AY44" s="14">
        <v>42873</v>
      </c>
      <c r="AZ44" s="74">
        <v>0</v>
      </c>
      <c r="BA44" s="74">
        <f t="shared" si="0"/>
        <v>0</v>
      </c>
      <c r="BB44" s="14">
        <v>42873</v>
      </c>
      <c r="BC44" s="74">
        <v>2292</v>
      </c>
      <c r="BD44" s="74">
        <f t="shared" si="1"/>
        <v>5.3460219718704076</v>
      </c>
      <c r="BE44" s="14">
        <v>42873</v>
      </c>
      <c r="BF44" s="14">
        <v>2812</v>
      </c>
      <c r="BG44" s="74">
        <f t="shared" si="2"/>
        <v>6.5589065379143054</v>
      </c>
      <c r="BH44" s="14">
        <v>324572</v>
      </c>
      <c r="BI44" s="14">
        <v>21865.84</v>
      </c>
      <c r="BJ44" s="74">
        <f t="shared" si="3"/>
        <v>6.7368226464390029</v>
      </c>
      <c r="BK44" s="75" t="s">
        <v>12</v>
      </c>
    </row>
    <row r="45" spans="1:63" ht="42" customHeight="1">
      <c r="A45" s="11">
        <v>16</v>
      </c>
      <c r="B45" s="12" t="s">
        <v>50</v>
      </c>
      <c r="C45" s="13">
        <v>1314430</v>
      </c>
      <c r="D45" s="14">
        <v>1314430</v>
      </c>
      <c r="E45" s="15" t="s">
        <v>17</v>
      </c>
      <c r="F45" s="14">
        <v>1408340</v>
      </c>
      <c r="G45" s="14">
        <v>1408340</v>
      </c>
      <c r="H45" s="15" t="s">
        <v>17</v>
      </c>
      <c r="I45" s="14">
        <v>752888</v>
      </c>
      <c r="J45" s="14">
        <v>57.278668320108331</v>
      </c>
      <c r="K45" s="14">
        <v>53.459249897041907</v>
      </c>
      <c r="L45" s="14">
        <v>752888</v>
      </c>
      <c r="M45" s="14">
        <v>57.278668320108331</v>
      </c>
      <c r="N45" s="14">
        <v>53.459249897041907</v>
      </c>
      <c r="O45" s="15" t="s">
        <v>17</v>
      </c>
      <c r="P45" s="15" t="s">
        <v>17</v>
      </c>
      <c r="Q45" s="15" t="s">
        <v>17</v>
      </c>
      <c r="R45" s="14">
        <v>15774</v>
      </c>
      <c r="S45" s="14">
        <v>1606</v>
      </c>
      <c r="T45" s="14">
        <f t="shared" si="15"/>
        <v>10.181311018131103</v>
      </c>
      <c r="U45" s="14">
        <v>15774</v>
      </c>
      <c r="V45" s="14">
        <v>8969</v>
      </c>
      <c r="W45" s="14">
        <f t="shared" si="4"/>
        <v>56.859388867757069</v>
      </c>
      <c r="X45" s="14">
        <v>15774</v>
      </c>
      <c r="Y45" s="14">
        <v>740</v>
      </c>
      <c r="Z45" s="14">
        <f t="shared" si="5"/>
        <v>4.6912641054900472</v>
      </c>
      <c r="AA45" s="14">
        <v>15774</v>
      </c>
      <c r="AB45" s="14">
        <v>8144</v>
      </c>
      <c r="AC45" s="14">
        <f t="shared" si="6"/>
        <v>51.629263344744516</v>
      </c>
      <c r="AD45" s="14">
        <v>15774</v>
      </c>
      <c r="AE45" s="14">
        <v>85</v>
      </c>
      <c r="AF45" s="14">
        <f t="shared" si="7"/>
        <v>0.53886141752250538</v>
      </c>
      <c r="AG45" s="14">
        <v>15774</v>
      </c>
      <c r="AH45" s="14">
        <v>8362</v>
      </c>
      <c r="AI45" s="14">
        <f t="shared" si="8"/>
        <v>53.011284392037524</v>
      </c>
      <c r="AJ45" s="14">
        <v>15774</v>
      </c>
      <c r="AK45" s="14">
        <v>4032</v>
      </c>
      <c r="AL45" s="14">
        <f t="shared" si="9"/>
        <v>25.561049828832257</v>
      </c>
      <c r="AM45" s="74">
        <v>15774</v>
      </c>
      <c r="AN45" s="74">
        <v>4322</v>
      </c>
      <c r="AO45" s="74">
        <f t="shared" si="10"/>
        <v>27.399518194497276</v>
      </c>
      <c r="AP45" s="14">
        <v>15774</v>
      </c>
      <c r="AQ45" s="74">
        <v>8</v>
      </c>
      <c r="AR45" s="74">
        <f t="shared" si="11"/>
        <v>5.071636870800051E-2</v>
      </c>
      <c r="AS45" s="14">
        <v>15774</v>
      </c>
      <c r="AT45" s="74">
        <v>141</v>
      </c>
      <c r="AU45" s="74">
        <f t="shared" si="12"/>
        <v>0.89387599847850896</v>
      </c>
      <c r="AV45" s="14">
        <v>15774</v>
      </c>
      <c r="AW45" s="74">
        <v>0</v>
      </c>
      <c r="AX45" s="74">
        <f t="shared" si="16"/>
        <v>0</v>
      </c>
      <c r="AY45" s="14">
        <v>15774</v>
      </c>
      <c r="AZ45" s="74">
        <v>141</v>
      </c>
      <c r="BA45" s="74">
        <f t="shared" si="0"/>
        <v>0.89387599847850896</v>
      </c>
      <c r="BB45" s="14">
        <v>15774</v>
      </c>
      <c r="BC45" s="74">
        <v>2</v>
      </c>
      <c r="BD45" s="74">
        <f t="shared" si="1"/>
        <v>1.2679092177000128E-2</v>
      </c>
      <c r="BE45" s="14">
        <v>15774</v>
      </c>
      <c r="BF45" s="14">
        <v>3</v>
      </c>
      <c r="BG45" s="74">
        <f t="shared" si="2"/>
        <v>1.9018638265500192E-2</v>
      </c>
      <c r="BH45" s="14">
        <v>124263</v>
      </c>
      <c r="BI45" s="14">
        <v>48.61</v>
      </c>
      <c r="BJ45" s="74">
        <f t="shared" si="3"/>
        <v>3.9118643522206932E-2</v>
      </c>
      <c r="BK45" s="75" t="s">
        <v>12</v>
      </c>
    </row>
    <row r="46" spans="1:63" ht="42" customHeight="1">
      <c r="A46" s="11">
        <v>17</v>
      </c>
      <c r="B46" s="12" t="s">
        <v>51</v>
      </c>
      <c r="C46" s="13">
        <v>1396330</v>
      </c>
      <c r="D46" s="14">
        <v>1396330</v>
      </c>
      <c r="E46" s="15" t="s">
        <v>17</v>
      </c>
      <c r="F46" s="14">
        <v>1400090</v>
      </c>
      <c r="G46" s="14">
        <v>1400090</v>
      </c>
      <c r="H46" s="15" t="s">
        <v>17</v>
      </c>
      <c r="I46" s="14">
        <v>728862.94</v>
      </c>
      <c r="J46" s="14">
        <v>52.198473140303506</v>
      </c>
      <c r="K46" s="14">
        <v>52.058291966944985</v>
      </c>
      <c r="L46" s="14">
        <v>728862.94</v>
      </c>
      <c r="M46" s="14">
        <v>52.198473140303506</v>
      </c>
      <c r="N46" s="14">
        <v>52.058291966944985</v>
      </c>
      <c r="O46" s="15" t="s">
        <v>17</v>
      </c>
      <c r="P46" s="15" t="s">
        <v>17</v>
      </c>
      <c r="Q46" s="15" t="s">
        <v>17</v>
      </c>
      <c r="R46" s="14">
        <v>18058</v>
      </c>
      <c r="S46" s="14">
        <v>12417</v>
      </c>
      <c r="T46" s="14">
        <f t="shared" si="15"/>
        <v>68.761767637612138</v>
      </c>
      <c r="U46" s="14">
        <v>18058</v>
      </c>
      <c r="V46" s="14">
        <v>3059</v>
      </c>
      <c r="W46" s="14">
        <f t="shared" si="4"/>
        <v>16.939860449662199</v>
      </c>
      <c r="X46" s="14">
        <v>18058</v>
      </c>
      <c r="Y46" s="14">
        <v>4</v>
      </c>
      <c r="Z46" s="14">
        <f t="shared" si="5"/>
        <v>2.2150847269908073E-2</v>
      </c>
      <c r="AA46" s="14">
        <v>18058</v>
      </c>
      <c r="AB46" s="14">
        <v>3042</v>
      </c>
      <c r="AC46" s="14">
        <f t="shared" si="6"/>
        <v>16.84571934876509</v>
      </c>
      <c r="AD46" s="14">
        <v>18058</v>
      </c>
      <c r="AE46" s="14">
        <v>13</v>
      </c>
      <c r="AF46" s="14">
        <f t="shared" si="7"/>
        <v>7.1990253627201239E-2</v>
      </c>
      <c r="AG46" s="14">
        <v>18058</v>
      </c>
      <c r="AH46" s="14">
        <v>4111</v>
      </c>
      <c r="AI46" s="14">
        <f t="shared" si="8"/>
        <v>22.765533281648022</v>
      </c>
      <c r="AJ46" s="14">
        <v>18058</v>
      </c>
      <c r="AK46" s="14">
        <v>4100</v>
      </c>
      <c r="AL46" s="14">
        <f t="shared" si="9"/>
        <v>22.704618451655776</v>
      </c>
      <c r="AM46" s="74">
        <v>18058</v>
      </c>
      <c r="AN46" s="74">
        <v>11</v>
      </c>
      <c r="AO46" s="74">
        <f t="shared" si="10"/>
        <v>6.0914829992247205E-2</v>
      </c>
      <c r="AP46" s="14">
        <v>18058</v>
      </c>
      <c r="AQ46" s="74">
        <v>0</v>
      </c>
      <c r="AR46" s="74">
        <f t="shared" si="11"/>
        <v>0</v>
      </c>
      <c r="AS46" s="14">
        <v>18058</v>
      </c>
      <c r="AT46" s="74">
        <v>0</v>
      </c>
      <c r="AU46" s="74">
        <f t="shared" si="12"/>
        <v>0</v>
      </c>
      <c r="AV46" s="14">
        <v>18058</v>
      </c>
      <c r="AW46" s="74">
        <v>0</v>
      </c>
      <c r="AX46" s="74">
        <f t="shared" si="16"/>
        <v>0</v>
      </c>
      <c r="AY46" s="14">
        <v>18058</v>
      </c>
      <c r="AZ46" s="74">
        <v>0</v>
      </c>
      <c r="BA46" s="74">
        <f t="shared" si="0"/>
        <v>0</v>
      </c>
      <c r="BB46" s="14">
        <v>18058</v>
      </c>
      <c r="BC46" s="74">
        <v>647</v>
      </c>
      <c r="BD46" s="74">
        <f t="shared" si="1"/>
        <v>3.5828995459076305</v>
      </c>
      <c r="BE46" s="14">
        <v>18058</v>
      </c>
      <c r="BF46" s="14">
        <v>777</v>
      </c>
      <c r="BG46" s="74">
        <f t="shared" si="2"/>
        <v>4.3028020821796433</v>
      </c>
      <c r="BH46" s="14">
        <v>272620</v>
      </c>
      <c r="BI46" s="14">
        <v>10847.35</v>
      </c>
      <c r="BJ46" s="74">
        <f t="shared" si="3"/>
        <v>3.9789267111730613</v>
      </c>
      <c r="BK46" s="75" t="s">
        <v>12</v>
      </c>
    </row>
    <row r="47" spans="1:63" ht="42" customHeight="1">
      <c r="A47" s="11">
        <v>18</v>
      </c>
      <c r="B47" s="12" t="s">
        <v>52</v>
      </c>
      <c r="C47" s="13">
        <v>1055570</v>
      </c>
      <c r="D47" s="14">
        <v>1055570</v>
      </c>
      <c r="E47" s="15" t="s">
        <v>17</v>
      </c>
      <c r="F47" s="14">
        <v>1073610</v>
      </c>
      <c r="G47" s="14">
        <v>1073610</v>
      </c>
      <c r="H47" s="15" t="s">
        <v>17</v>
      </c>
      <c r="I47" s="14">
        <v>490608</v>
      </c>
      <c r="J47" s="14">
        <v>46.478016616614717</v>
      </c>
      <c r="K47" s="14">
        <v>45.697040824880546</v>
      </c>
      <c r="L47" s="14">
        <v>490608</v>
      </c>
      <c r="M47" s="14">
        <v>46.478016616614717</v>
      </c>
      <c r="N47" s="14">
        <v>45.697040824880546</v>
      </c>
      <c r="O47" s="15" t="s">
        <v>17</v>
      </c>
      <c r="P47" s="15" t="s">
        <v>17</v>
      </c>
      <c r="Q47" s="15" t="s">
        <v>17</v>
      </c>
      <c r="R47" s="14">
        <v>11802</v>
      </c>
      <c r="S47" s="14">
        <v>6058</v>
      </c>
      <c r="T47" s="14">
        <f t="shared" si="15"/>
        <v>51.330283002880876</v>
      </c>
      <c r="U47" s="14">
        <v>11802</v>
      </c>
      <c r="V47" s="14">
        <v>5999</v>
      </c>
      <c r="W47" s="14">
        <f t="shared" si="4"/>
        <v>50.830367734282319</v>
      </c>
      <c r="X47" s="14">
        <v>11802</v>
      </c>
      <c r="Y47" s="14">
        <v>1995</v>
      </c>
      <c r="Z47" s="14">
        <f t="shared" si="5"/>
        <v>16.90391459074733</v>
      </c>
      <c r="AA47" s="14">
        <v>11802</v>
      </c>
      <c r="AB47" s="14">
        <v>3971</v>
      </c>
      <c r="AC47" s="14">
        <f t="shared" si="6"/>
        <v>33.646839518725642</v>
      </c>
      <c r="AD47" s="14">
        <v>11802</v>
      </c>
      <c r="AE47" s="14">
        <v>33</v>
      </c>
      <c r="AF47" s="14">
        <f t="shared" si="7"/>
        <v>0.27961362480935437</v>
      </c>
      <c r="AG47" s="14">
        <v>11802</v>
      </c>
      <c r="AH47" s="14">
        <v>5760</v>
      </c>
      <c r="AI47" s="14">
        <f t="shared" si="8"/>
        <v>48.805287239450941</v>
      </c>
      <c r="AJ47" s="14">
        <v>11802</v>
      </c>
      <c r="AK47" s="74">
        <v>0</v>
      </c>
      <c r="AL47" s="74">
        <f t="shared" si="9"/>
        <v>0</v>
      </c>
      <c r="AM47" s="74">
        <v>11802</v>
      </c>
      <c r="AN47" s="74">
        <v>5754</v>
      </c>
      <c r="AO47" s="74">
        <f t="shared" si="10"/>
        <v>48.754448398576514</v>
      </c>
      <c r="AP47" s="14">
        <v>11802</v>
      </c>
      <c r="AQ47" s="74">
        <v>6</v>
      </c>
      <c r="AR47" s="74">
        <f t="shared" si="11"/>
        <v>5.0838840874428061E-2</v>
      </c>
      <c r="AS47" s="14">
        <v>11802</v>
      </c>
      <c r="AT47" s="74">
        <v>7194</v>
      </c>
      <c r="AU47" s="74">
        <f t="shared" si="12"/>
        <v>60.955770208439255</v>
      </c>
      <c r="AV47" s="14">
        <v>11802</v>
      </c>
      <c r="AW47" s="74">
        <v>0</v>
      </c>
      <c r="AX47" s="74">
        <f t="shared" si="16"/>
        <v>0</v>
      </c>
      <c r="AY47" s="14">
        <v>11802</v>
      </c>
      <c r="AZ47" s="74">
        <v>7194</v>
      </c>
      <c r="BA47" s="74">
        <f t="shared" si="0"/>
        <v>60.955770208439255</v>
      </c>
      <c r="BB47" s="14">
        <v>11802</v>
      </c>
      <c r="BC47" s="74">
        <v>102</v>
      </c>
      <c r="BD47" s="74">
        <f t="shared" si="1"/>
        <v>0.864260294865277</v>
      </c>
      <c r="BE47" s="14">
        <v>11802</v>
      </c>
      <c r="BF47" s="14">
        <v>120</v>
      </c>
      <c r="BG47" s="74">
        <f t="shared" si="2"/>
        <v>1.0167768174885612</v>
      </c>
      <c r="BH47" s="14">
        <v>102175</v>
      </c>
      <c r="BI47" s="14">
        <v>1099.45</v>
      </c>
      <c r="BJ47" s="74">
        <f t="shared" si="3"/>
        <v>1.0760459995106435</v>
      </c>
      <c r="BK47" s="75" t="s">
        <v>12</v>
      </c>
    </row>
    <row r="48" spans="1:63" ht="42" customHeight="1">
      <c r="A48" s="11">
        <v>19</v>
      </c>
      <c r="B48" s="12" t="s">
        <v>53</v>
      </c>
      <c r="C48" s="13">
        <v>2287520</v>
      </c>
      <c r="D48" s="14">
        <v>2287520</v>
      </c>
      <c r="E48" s="15" t="s">
        <v>17</v>
      </c>
      <c r="F48" s="14">
        <v>2225820</v>
      </c>
      <c r="G48" s="14">
        <v>2225820</v>
      </c>
      <c r="H48" s="15" t="s">
        <v>17</v>
      </c>
      <c r="I48" s="14">
        <v>1406025.49</v>
      </c>
      <c r="J48" s="14">
        <v>61.465057791844444</v>
      </c>
      <c r="K48" s="14">
        <v>63.168876638721912</v>
      </c>
      <c r="L48" s="14">
        <v>1406025.49</v>
      </c>
      <c r="M48" s="14">
        <v>61.465057791844444</v>
      </c>
      <c r="N48" s="14">
        <v>63.168876638721912</v>
      </c>
      <c r="O48" s="15" t="s">
        <v>17</v>
      </c>
      <c r="P48" s="15" t="s">
        <v>17</v>
      </c>
      <c r="Q48" s="15" t="s">
        <v>17</v>
      </c>
      <c r="R48" s="14">
        <v>37124</v>
      </c>
      <c r="S48" s="14">
        <v>20259</v>
      </c>
      <c r="T48" s="14">
        <f t="shared" si="15"/>
        <v>54.57116690011852</v>
      </c>
      <c r="U48" s="14">
        <v>37124</v>
      </c>
      <c r="V48" s="14">
        <v>19795</v>
      </c>
      <c r="W48" s="14">
        <f t="shared" si="4"/>
        <v>53.321301583881045</v>
      </c>
      <c r="X48" s="14">
        <v>37124</v>
      </c>
      <c r="Y48" s="14">
        <v>14875</v>
      </c>
      <c r="Z48" s="14">
        <f t="shared" si="5"/>
        <v>40.068419351362998</v>
      </c>
      <c r="AA48" s="14">
        <v>37124</v>
      </c>
      <c r="AB48" s="14">
        <v>4715</v>
      </c>
      <c r="AC48" s="14">
        <f t="shared" si="6"/>
        <v>12.700678806163129</v>
      </c>
      <c r="AD48" s="14">
        <v>37124</v>
      </c>
      <c r="AE48" s="14">
        <v>205</v>
      </c>
      <c r="AF48" s="14">
        <f t="shared" si="7"/>
        <v>0.55220342635491859</v>
      </c>
      <c r="AG48" s="14">
        <v>37124</v>
      </c>
      <c r="AH48" s="14">
        <v>5800</v>
      </c>
      <c r="AI48" s="14">
        <f t="shared" si="8"/>
        <v>15.62331645296843</v>
      </c>
      <c r="AJ48" s="14">
        <v>37124</v>
      </c>
      <c r="AK48" s="14">
        <v>5794</v>
      </c>
      <c r="AL48" s="14">
        <f t="shared" si="9"/>
        <v>15.607154401465358</v>
      </c>
      <c r="AM48" s="74">
        <v>37124</v>
      </c>
      <c r="AN48" s="74">
        <v>0</v>
      </c>
      <c r="AO48" s="74">
        <f t="shared" si="10"/>
        <v>0</v>
      </c>
      <c r="AP48" s="14">
        <v>37124</v>
      </c>
      <c r="AQ48" s="74">
        <v>6</v>
      </c>
      <c r="AR48" s="74">
        <f t="shared" si="11"/>
        <v>1.616205150307079E-2</v>
      </c>
      <c r="AS48" s="14">
        <v>37124</v>
      </c>
      <c r="AT48" s="74">
        <v>0</v>
      </c>
      <c r="AU48" s="74">
        <f t="shared" si="12"/>
        <v>0</v>
      </c>
      <c r="AV48" s="14">
        <v>37124</v>
      </c>
      <c r="AW48" s="74">
        <v>0</v>
      </c>
      <c r="AX48" s="74">
        <f t="shared" si="16"/>
        <v>0</v>
      </c>
      <c r="AY48" s="14">
        <v>37124</v>
      </c>
      <c r="AZ48" s="74">
        <v>0</v>
      </c>
      <c r="BA48" s="74">
        <f t="shared" si="0"/>
        <v>0</v>
      </c>
      <c r="BB48" s="14">
        <v>37124</v>
      </c>
      <c r="BC48" s="74">
        <v>17</v>
      </c>
      <c r="BD48" s="74">
        <f t="shared" si="1"/>
        <v>4.5792479258700572E-2</v>
      </c>
      <c r="BE48" s="14">
        <v>37124</v>
      </c>
      <c r="BF48" s="14">
        <v>18</v>
      </c>
      <c r="BG48" s="74">
        <f t="shared" si="2"/>
        <v>4.848615450921237E-2</v>
      </c>
      <c r="BH48" s="14">
        <v>474734</v>
      </c>
      <c r="BI48" s="14">
        <v>193.31</v>
      </c>
      <c r="BJ48" s="74">
        <f t="shared" si="3"/>
        <v>4.071964510652281E-2</v>
      </c>
      <c r="BK48" s="75" t="s">
        <v>12</v>
      </c>
    </row>
    <row r="49" spans="1:63" ht="42" customHeight="1">
      <c r="A49" s="11">
        <v>20</v>
      </c>
      <c r="B49" s="12" t="s">
        <v>54</v>
      </c>
      <c r="C49" s="13">
        <v>4229340</v>
      </c>
      <c r="D49" s="14">
        <v>4229340</v>
      </c>
      <c r="E49" s="15" t="s">
        <v>17</v>
      </c>
      <c r="F49" s="14">
        <v>4127680</v>
      </c>
      <c r="G49" s="14">
        <v>4127680</v>
      </c>
      <c r="H49" s="15" t="s">
        <v>17</v>
      </c>
      <c r="I49" s="14">
        <v>1896152.3</v>
      </c>
      <c r="J49" s="14">
        <v>44.833290773501304</v>
      </c>
      <c r="K49" s="14">
        <v>45.937483041321038</v>
      </c>
      <c r="L49" s="14">
        <v>1896152.3</v>
      </c>
      <c r="M49" s="14">
        <v>44.833290773501304</v>
      </c>
      <c r="N49" s="14">
        <v>45.937483041321038</v>
      </c>
      <c r="O49" s="15" t="s">
        <v>17</v>
      </c>
      <c r="P49" s="15" t="s">
        <v>17</v>
      </c>
      <c r="Q49" s="15" t="s">
        <v>17</v>
      </c>
      <c r="R49" s="14">
        <v>73301</v>
      </c>
      <c r="S49" s="14">
        <v>25632</v>
      </c>
      <c r="T49" s="14">
        <f t="shared" si="15"/>
        <v>34.968145045770186</v>
      </c>
      <c r="U49" s="14">
        <v>73301</v>
      </c>
      <c r="V49" s="14">
        <v>25305</v>
      </c>
      <c r="W49" s="14">
        <f t="shared" si="4"/>
        <v>34.522039262765858</v>
      </c>
      <c r="X49" s="14">
        <v>73301</v>
      </c>
      <c r="Y49" s="14">
        <v>5021</v>
      </c>
      <c r="Z49" s="14">
        <f t="shared" si="5"/>
        <v>6.8498383378125807</v>
      </c>
      <c r="AA49" s="14">
        <v>73301</v>
      </c>
      <c r="AB49" s="14">
        <v>20219</v>
      </c>
      <c r="AC49" s="14">
        <f t="shared" si="6"/>
        <v>27.583525463499814</v>
      </c>
      <c r="AD49" s="14">
        <v>73301</v>
      </c>
      <c r="AE49" s="14">
        <v>65</v>
      </c>
      <c r="AF49" s="14">
        <f t="shared" si="7"/>
        <v>8.8675461453459017E-2</v>
      </c>
      <c r="AG49" s="14">
        <v>73301</v>
      </c>
      <c r="AH49" s="14">
        <v>22117</v>
      </c>
      <c r="AI49" s="14">
        <f t="shared" si="8"/>
        <v>30.17284893794082</v>
      </c>
      <c r="AJ49" s="14">
        <v>73301</v>
      </c>
      <c r="AK49" s="14">
        <v>21137</v>
      </c>
      <c r="AL49" s="14">
        <f t="shared" si="9"/>
        <v>28.83589582679636</v>
      </c>
      <c r="AM49" s="74">
        <v>73301</v>
      </c>
      <c r="AN49" s="74">
        <v>975</v>
      </c>
      <c r="AO49" s="74">
        <f t="shared" si="10"/>
        <v>1.3301319218018854</v>
      </c>
      <c r="AP49" s="14">
        <v>73301</v>
      </c>
      <c r="AQ49" s="74">
        <v>5</v>
      </c>
      <c r="AR49" s="74">
        <f t="shared" si="11"/>
        <v>6.8211893425737715E-3</v>
      </c>
      <c r="AS49" s="14">
        <v>73301</v>
      </c>
      <c r="AT49" s="74">
        <v>1062</v>
      </c>
      <c r="AU49" s="74">
        <f t="shared" si="12"/>
        <v>1.4488206163626691</v>
      </c>
      <c r="AV49" s="14">
        <v>73301</v>
      </c>
      <c r="AW49" s="74">
        <v>0</v>
      </c>
      <c r="AX49" s="74">
        <f t="shared" si="16"/>
        <v>0</v>
      </c>
      <c r="AY49" s="14">
        <v>73301</v>
      </c>
      <c r="AZ49" s="74">
        <v>1062</v>
      </c>
      <c r="BA49" s="74">
        <f t="shared" si="0"/>
        <v>1.4488206163626691</v>
      </c>
      <c r="BB49" s="14">
        <v>73301</v>
      </c>
      <c r="BC49" s="74">
        <v>2135</v>
      </c>
      <c r="BD49" s="74">
        <f t="shared" si="1"/>
        <v>2.9126478492790002</v>
      </c>
      <c r="BE49" s="14">
        <v>73301</v>
      </c>
      <c r="BF49" s="14">
        <v>2525</v>
      </c>
      <c r="BG49" s="74">
        <f t="shared" si="2"/>
        <v>3.4447006179997546</v>
      </c>
      <c r="BH49" s="14">
        <v>623474</v>
      </c>
      <c r="BI49" s="14">
        <v>26757.74</v>
      </c>
      <c r="BJ49" s="74">
        <f t="shared" si="3"/>
        <v>4.2917170563648206</v>
      </c>
      <c r="BK49" s="75" t="s">
        <v>12</v>
      </c>
    </row>
    <row r="50" spans="1:63" ht="42" customHeight="1">
      <c r="A50" s="34" t="s">
        <v>55</v>
      </c>
      <c r="B50" s="35"/>
      <c r="C50" s="7">
        <v>14922430</v>
      </c>
      <c r="D50" s="7">
        <v>14922430</v>
      </c>
      <c r="E50" s="8" t="s">
        <v>17</v>
      </c>
      <c r="F50" s="7">
        <v>15540665</v>
      </c>
      <c r="G50" s="7">
        <v>15540665</v>
      </c>
      <c r="H50" s="8" t="s">
        <v>17</v>
      </c>
      <c r="I50" s="7">
        <v>8101022.75</v>
      </c>
      <c r="J50" s="7">
        <v>54.287557388441428</v>
      </c>
      <c r="K50" s="7">
        <v>52.127902827839087</v>
      </c>
      <c r="L50" s="7">
        <v>8101022.75</v>
      </c>
      <c r="M50" s="7">
        <v>54.287557388441428</v>
      </c>
      <c r="N50" s="7">
        <v>52.127902827839087</v>
      </c>
      <c r="O50" s="8" t="s">
        <v>17</v>
      </c>
      <c r="P50" s="8" t="s">
        <v>17</v>
      </c>
      <c r="Q50" s="8" t="s">
        <v>17</v>
      </c>
      <c r="R50" s="7">
        <v>118167</v>
      </c>
      <c r="S50" s="7">
        <f>SUM(S51:S73)</f>
        <v>45449</v>
      </c>
      <c r="T50" s="7">
        <f>(S50/R50)*100</f>
        <v>38.461668655377558</v>
      </c>
      <c r="U50" s="7">
        <v>118167</v>
      </c>
      <c r="V50" s="7">
        <f>SUM(V51:V73)</f>
        <v>49744</v>
      </c>
      <c r="W50" s="7">
        <f>(V50/U50)*100</f>
        <v>42.096355158377548</v>
      </c>
      <c r="X50" s="7">
        <v>118167</v>
      </c>
      <c r="Y50" s="7">
        <f>SUM(Y51:Y73)</f>
        <v>10038</v>
      </c>
      <c r="Z50" s="7">
        <f>(Y50/X50)*100</f>
        <v>8.4947574195841486</v>
      </c>
      <c r="AA50" s="7">
        <v>118167</v>
      </c>
      <c r="AB50" s="7">
        <f>SUM(AB51:AB73)</f>
        <v>39218</v>
      </c>
      <c r="AC50" s="7">
        <f>(AB50/AA50)*100</f>
        <v>33.188622881176641</v>
      </c>
      <c r="AD50" s="7">
        <v>118167</v>
      </c>
      <c r="AE50" s="7">
        <f>SUM(AE51:AE73)</f>
        <v>489</v>
      </c>
      <c r="AF50" s="7">
        <f>(AE50/AD50)*100</f>
        <v>0.41382111757089546</v>
      </c>
      <c r="AG50" s="7">
        <v>118167</v>
      </c>
      <c r="AH50" s="7">
        <f>SUM(AH51:AH73)</f>
        <v>44615</v>
      </c>
      <c r="AI50" s="7">
        <f>(AH50/AG50)*100</f>
        <v>37.755887853630874</v>
      </c>
      <c r="AJ50" s="7">
        <v>118167</v>
      </c>
      <c r="AK50" s="7">
        <f>SUM(AK51:AK73)</f>
        <v>24974</v>
      </c>
      <c r="AL50" s="7">
        <f>(AK50/AJ50)*100</f>
        <v>21.134496094510311</v>
      </c>
      <c r="AM50" s="7">
        <v>118167</v>
      </c>
      <c r="AN50" s="7">
        <f>SUM(AN51:AN73)</f>
        <v>19266</v>
      </c>
      <c r="AO50" s="7">
        <f>(AN50/AM50)*100</f>
        <v>16.304044276320802</v>
      </c>
      <c r="AP50" s="7">
        <v>118167</v>
      </c>
      <c r="AQ50" s="7">
        <f>SUM(AQ51:AQ73)</f>
        <v>375</v>
      </c>
      <c r="AR50" s="7">
        <f>(AQ50/AP50)*100</f>
        <v>0.31734748279976643</v>
      </c>
      <c r="AS50" s="7">
        <v>118167</v>
      </c>
      <c r="AT50" s="7">
        <f>SUM(AT51:AT73)</f>
        <v>19278</v>
      </c>
      <c r="AU50" s="7">
        <f>(AT50/AS50)*100</f>
        <v>16.314199395770395</v>
      </c>
      <c r="AV50" s="7">
        <v>118167</v>
      </c>
      <c r="AW50" s="7">
        <f>SUM(AW51:AW73)</f>
        <v>1443</v>
      </c>
      <c r="AX50" s="7">
        <f>(AW50/AV50)*100</f>
        <v>1.2211531138135012</v>
      </c>
      <c r="AY50" s="7">
        <v>118167</v>
      </c>
      <c r="AZ50" s="76">
        <f>SUM(AZ51:AZ73)</f>
        <v>17834</v>
      </c>
      <c r="BA50" s="76">
        <f>(AZ50/AY50)*100</f>
        <v>15.092200022002759</v>
      </c>
      <c r="BB50" s="7">
        <v>118167</v>
      </c>
      <c r="BC50" s="76">
        <f>SUM(BC51:BC73)</f>
        <v>5869</v>
      </c>
      <c r="BD50" s="76">
        <f>(BC50/BB50)*100</f>
        <v>4.9666996708048776</v>
      </c>
      <c r="BE50" s="7">
        <v>118167</v>
      </c>
      <c r="BF50" s="7">
        <f>SUM(BF51:BF73)</f>
        <v>7113</v>
      </c>
      <c r="BG50" s="7">
        <f>(BF50/BE50)*100</f>
        <v>6.0194470537459699</v>
      </c>
      <c r="BH50" s="7">
        <v>1636756</v>
      </c>
      <c r="BI50" s="7">
        <f>SUM(BI51:BI73)</f>
        <v>101665.09</v>
      </c>
      <c r="BJ50" s="7">
        <f>(BI50/BH50)*100</f>
        <v>6.211377260874559</v>
      </c>
      <c r="BK50" s="71" t="s">
        <v>12</v>
      </c>
    </row>
    <row r="51" spans="1:63" ht="42" customHeight="1">
      <c r="A51" s="11">
        <v>1</v>
      </c>
      <c r="B51" s="12" t="s">
        <v>56</v>
      </c>
      <c r="C51" s="13">
        <v>1452720</v>
      </c>
      <c r="D51" s="14">
        <v>1452720</v>
      </c>
      <c r="E51" s="15" t="s">
        <v>17</v>
      </c>
      <c r="F51" s="14">
        <v>1461630</v>
      </c>
      <c r="G51" s="14">
        <v>1461630</v>
      </c>
      <c r="H51" s="15" t="s">
        <v>17</v>
      </c>
      <c r="I51" s="14">
        <v>692601.07</v>
      </c>
      <c r="J51" s="14">
        <v>47.676157139710334</v>
      </c>
      <c r="K51" s="14">
        <v>47.385526432818153</v>
      </c>
      <c r="L51" s="14">
        <v>692601.07</v>
      </c>
      <c r="M51" s="14">
        <v>47.676157139710334</v>
      </c>
      <c r="N51" s="14">
        <v>47.385526432818153</v>
      </c>
      <c r="O51" s="15" t="s">
        <v>17</v>
      </c>
      <c r="P51" s="15" t="s">
        <v>17</v>
      </c>
      <c r="Q51" s="15" t="s">
        <v>17</v>
      </c>
      <c r="R51" s="14">
        <v>16452</v>
      </c>
      <c r="S51" s="14">
        <v>9525</v>
      </c>
      <c r="T51" s="14">
        <f t="shared" ref="T51:T88" si="17">(S51/R51)*100</f>
        <v>57.89569657184537</v>
      </c>
      <c r="U51" s="14">
        <v>16452</v>
      </c>
      <c r="V51" s="14">
        <v>9352</v>
      </c>
      <c r="W51" s="14">
        <f t="shared" si="4"/>
        <v>56.844152686603458</v>
      </c>
      <c r="X51" s="14">
        <v>16452</v>
      </c>
      <c r="Y51" s="14">
        <v>1046</v>
      </c>
      <c r="Z51" s="14">
        <f t="shared" si="5"/>
        <v>6.3578896182834912</v>
      </c>
      <c r="AA51" s="14">
        <v>16452</v>
      </c>
      <c r="AB51" s="14">
        <v>8290</v>
      </c>
      <c r="AC51" s="14">
        <f t="shared" si="6"/>
        <v>50.389010454655967</v>
      </c>
      <c r="AD51" s="14">
        <v>16452</v>
      </c>
      <c r="AE51" s="14">
        <v>16</v>
      </c>
      <c r="AF51" s="14">
        <f t="shared" si="7"/>
        <v>9.7252613663992224E-2</v>
      </c>
      <c r="AG51" s="14">
        <v>16452</v>
      </c>
      <c r="AH51" s="14">
        <v>9302</v>
      </c>
      <c r="AI51" s="14">
        <f t="shared" si="8"/>
        <v>56.540238268903472</v>
      </c>
      <c r="AJ51" s="14">
        <v>16452</v>
      </c>
      <c r="AK51" s="14">
        <v>9238</v>
      </c>
      <c r="AL51" s="14">
        <f t="shared" si="9"/>
        <v>56.151227814247505</v>
      </c>
      <c r="AM51" s="14">
        <v>16452</v>
      </c>
      <c r="AN51" s="74">
        <v>0</v>
      </c>
      <c r="AO51" s="74">
        <f t="shared" si="10"/>
        <v>0</v>
      </c>
      <c r="AP51" s="14">
        <v>16452</v>
      </c>
      <c r="AQ51" s="74">
        <v>64</v>
      </c>
      <c r="AR51" s="74">
        <f t="shared" si="11"/>
        <v>0.3890104546559689</v>
      </c>
      <c r="AS51" s="14">
        <v>16452</v>
      </c>
      <c r="AT51" s="74">
        <v>0</v>
      </c>
      <c r="AU51" s="74">
        <f t="shared" si="12"/>
        <v>0</v>
      </c>
      <c r="AV51" s="14">
        <v>16452</v>
      </c>
      <c r="AW51" s="74">
        <v>0</v>
      </c>
      <c r="AX51" s="74">
        <f t="shared" si="16"/>
        <v>0</v>
      </c>
      <c r="AY51" s="14">
        <v>16452</v>
      </c>
      <c r="AZ51" s="74">
        <v>0</v>
      </c>
      <c r="BA51" s="74">
        <f t="shared" si="0"/>
        <v>0</v>
      </c>
      <c r="BB51" s="14">
        <v>16452</v>
      </c>
      <c r="BC51" s="74">
        <v>43</v>
      </c>
      <c r="BD51" s="74">
        <f t="shared" si="1"/>
        <v>0.26136639922197907</v>
      </c>
      <c r="BE51" s="14">
        <v>16452</v>
      </c>
      <c r="BF51" s="14">
        <v>59</v>
      </c>
      <c r="BG51" s="74">
        <f t="shared" si="2"/>
        <v>0.35861901288597131</v>
      </c>
      <c r="BH51" s="14">
        <v>241027</v>
      </c>
      <c r="BI51" s="74">
        <v>851.49</v>
      </c>
      <c r="BJ51" s="74">
        <f t="shared" si="3"/>
        <v>0.35327577408340144</v>
      </c>
      <c r="BK51" s="75" t="s">
        <v>12</v>
      </c>
    </row>
    <row r="52" spans="1:63" ht="42" customHeight="1">
      <c r="A52" s="11">
        <v>2</v>
      </c>
      <c r="B52" s="12" t="s">
        <v>57</v>
      </c>
      <c r="C52" s="13">
        <v>953230</v>
      </c>
      <c r="D52" s="14">
        <v>953230</v>
      </c>
      <c r="E52" s="15" t="s">
        <v>17</v>
      </c>
      <c r="F52" s="14">
        <v>1038855</v>
      </c>
      <c r="G52" s="14">
        <v>1038855</v>
      </c>
      <c r="H52" s="15" t="s">
        <v>17</v>
      </c>
      <c r="I52" s="14">
        <v>587392.43000000005</v>
      </c>
      <c r="J52" s="14">
        <v>61.621269787984012</v>
      </c>
      <c r="K52" s="14">
        <v>56.542292235201252</v>
      </c>
      <c r="L52" s="14">
        <v>587392.43000000005</v>
      </c>
      <c r="M52" s="14">
        <v>61.621269787984012</v>
      </c>
      <c r="N52" s="14">
        <v>56.542292235201252</v>
      </c>
      <c r="O52" s="15" t="s">
        <v>17</v>
      </c>
      <c r="P52" s="15" t="s">
        <v>17</v>
      </c>
      <c r="Q52" s="15" t="s">
        <v>17</v>
      </c>
      <c r="R52" s="14">
        <v>6826</v>
      </c>
      <c r="S52" s="14">
        <v>4408</v>
      </c>
      <c r="T52" s="14">
        <f t="shared" si="17"/>
        <v>64.576618810430702</v>
      </c>
      <c r="U52" s="14">
        <v>6826</v>
      </c>
      <c r="V52" s="14">
        <v>4386</v>
      </c>
      <c r="W52" s="14">
        <f t="shared" si="4"/>
        <v>64.254321711104595</v>
      </c>
      <c r="X52" s="14">
        <v>6826</v>
      </c>
      <c r="Y52" s="14">
        <v>3032</v>
      </c>
      <c r="Z52" s="14">
        <f t="shared" si="5"/>
        <v>44.418400234397893</v>
      </c>
      <c r="AA52" s="14">
        <v>6826</v>
      </c>
      <c r="AB52" s="14">
        <v>1334</v>
      </c>
      <c r="AC52" s="14">
        <f t="shared" si="6"/>
        <v>19.542924113682979</v>
      </c>
      <c r="AD52" s="14">
        <v>6826</v>
      </c>
      <c r="AE52" s="14">
        <v>21</v>
      </c>
      <c r="AF52" s="14">
        <f t="shared" si="7"/>
        <v>0.30764723117491943</v>
      </c>
      <c r="AG52" s="14">
        <v>6826</v>
      </c>
      <c r="AH52" s="14">
        <v>1341</v>
      </c>
      <c r="AI52" s="14">
        <f t="shared" si="8"/>
        <v>19.645473190741285</v>
      </c>
      <c r="AJ52" s="14">
        <v>6826</v>
      </c>
      <c r="AK52" s="14">
        <v>619</v>
      </c>
      <c r="AL52" s="14">
        <f t="shared" si="9"/>
        <v>9.0682683855845294</v>
      </c>
      <c r="AM52" s="14">
        <v>6826</v>
      </c>
      <c r="AN52" s="14">
        <v>722</v>
      </c>
      <c r="AO52" s="74">
        <f t="shared" si="10"/>
        <v>10.577204805156754</v>
      </c>
      <c r="AP52" s="14">
        <v>6826</v>
      </c>
      <c r="AQ52" s="74">
        <v>0</v>
      </c>
      <c r="AR52" s="74">
        <f t="shared" si="11"/>
        <v>0</v>
      </c>
      <c r="AS52" s="14">
        <v>6826</v>
      </c>
      <c r="AT52" s="74">
        <v>1</v>
      </c>
      <c r="AU52" s="74">
        <f t="shared" si="12"/>
        <v>1.464986815118664E-2</v>
      </c>
      <c r="AV52" s="14">
        <v>6826</v>
      </c>
      <c r="AW52" s="74">
        <v>0</v>
      </c>
      <c r="AX52" s="74">
        <f t="shared" si="16"/>
        <v>0</v>
      </c>
      <c r="AY52" s="14">
        <v>6826</v>
      </c>
      <c r="AZ52" s="74">
        <v>1</v>
      </c>
      <c r="BA52" s="74">
        <f t="shared" si="0"/>
        <v>1.464986815118664E-2</v>
      </c>
      <c r="BB52" s="14">
        <v>6826</v>
      </c>
      <c r="BC52" s="74">
        <v>0</v>
      </c>
      <c r="BD52" s="74">
        <f t="shared" si="1"/>
        <v>0</v>
      </c>
      <c r="BE52" s="14">
        <v>6826</v>
      </c>
      <c r="BF52" s="74">
        <v>0</v>
      </c>
      <c r="BG52" s="74">
        <f t="shared" si="2"/>
        <v>0</v>
      </c>
      <c r="BH52" s="14">
        <v>71995</v>
      </c>
      <c r="BI52" s="74">
        <v>0</v>
      </c>
      <c r="BJ52" s="74">
        <f t="shared" si="3"/>
        <v>0</v>
      </c>
      <c r="BK52" s="75" t="s">
        <v>12</v>
      </c>
    </row>
    <row r="53" spans="1:63" ht="42" customHeight="1">
      <c r="A53" s="11">
        <v>3</v>
      </c>
      <c r="B53" s="12" t="s">
        <v>58</v>
      </c>
      <c r="C53" s="13">
        <v>1458000</v>
      </c>
      <c r="D53" s="14">
        <v>1458000</v>
      </c>
      <c r="E53" s="15" t="s">
        <v>17</v>
      </c>
      <c r="F53" s="14">
        <v>1458090</v>
      </c>
      <c r="G53" s="14">
        <v>1458090</v>
      </c>
      <c r="H53" s="15" t="s">
        <v>17</v>
      </c>
      <c r="I53" s="14">
        <v>824249.08</v>
      </c>
      <c r="J53" s="14">
        <v>56.532858710562408</v>
      </c>
      <c r="K53" s="14">
        <v>56.529369243325171</v>
      </c>
      <c r="L53" s="14">
        <v>824249.08</v>
      </c>
      <c r="M53" s="14">
        <v>56.532858710562408</v>
      </c>
      <c r="N53" s="14">
        <v>56.529369243325171</v>
      </c>
      <c r="O53" s="15" t="s">
        <v>17</v>
      </c>
      <c r="P53" s="15" t="s">
        <v>17</v>
      </c>
      <c r="Q53" s="15" t="s">
        <v>17</v>
      </c>
      <c r="R53" s="14">
        <v>13220</v>
      </c>
      <c r="S53" s="14">
        <v>2729</v>
      </c>
      <c r="T53" s="14">
        <f t="shared" si="17"/>
        <v>20.642965204236006</v>
      </c>
      <c r="U53" s="14">
        <v>13220</v>
      </c>
      <c r="V53" s="14">
        <v>2710</v>
      </c>
      <c r="W53" s="14">
        <f t="shared" si="4"/>
        <v>20.499243570347957</v>
      </c>
      <c r="X53" s="14">
        <v>13220</v>
      </c>
      <c r="Y53" s="14">
        <v>163</v>
      </c>
      <c r="Z53" s="14">
        <f t="shared" si="5"/>
        <v>1.232980332829047</v>
      </c>
      <c r="AA53" s="14">
        <v>13220</v>
      </c>
      <c r="AB53" s="14">
        <v>2527</v>
      </c>
      <c r="AC53" s="14">
        <f t="shared" si="6"/>
        <v>19.11497730711044</v>
      </c>
      <c r="AD53" s="14">
        <v>13220</v>
      </c>
      <c r="AE53" s="14">
        <v>20</v>
      </c>
      <c r="AF53" s="14">
        <f t="shared" si="7"/>
        <v>0.15128593040847202</v>
      </c>
      <c r="AG53" s="14">
        <v>13220</v>
      </c>
      <c r="AH53" s="14">
        <v>4109</v>
      </c>
      <c r="AI53" s="14">
        <f t="shared" si="8"/>
        <v>31.081694402420574</v>
      </c>
      <c r="AJ53" s="14">
        <v>13220</v>
      </c>
      <c r="AK53" s="14">
        <v>1128</v>
      </c>
      <c r="AL53" s="14">
        <f t="shared" si="9"/>
        <v>8.5325264750378214</v>
      </c>
      <c r="AM53" s="14">
        <v>13220</v>
      </c>
      <c r="AN53" s="14">
        <v>2975</v>
      </c>
      <c r="AO53" s="74">
        <f t="shared" si="10"/>
        <v>22.503782148260214</v>
      </c>
      <c r="AP53" s="14">
        <v>13220</v>
      </c>
      <c r="AQ53" s="74">
        <v>6</v>
      </c>
      <c r="AR53" s="74">
        <f t="shared" si="11"/>
        <v>4.5385779122541603E-2</v>
      </c>
      <c r="AS53" s="14">
        <v>13220</v>
      </c>
      <c r="AT53" s="74">
        <v>5740</v>
      </c>
      <c r="AU53" s="74">
        <f t="shared" si="12"/>
        <v>43.419062027231469</v>
      </c>
      <c r="AV53" s="14">
        <v>13220</v>
      </c>
      <c r="AW53" s="74">
        <v>1274</v>
      </c>
      <c r="AX53" s="74">
        <f t="shared" si="16"/>
        <v>9.6369137670196672</v>
      </c>
      <c r="AY53" s="14">
        <v>13220</v>
      </c>
      <c r="AZ53" s="74">
        <v>4465</v>
      </c>
      <c r="BA53" s="74">
        <f t="shared" si="0"/>
        <v>33.774583963691377</v>
      </c>
      <c r="BB53" s="14">
        <v>13220</v>
      </c>
      <c r="BC53" s="74">
        <v>1446</v>
      </c>
      <c r="BD53" s="74">
        <f t="shared" si="1"/>
        <v>10.937972768532527</v>
      </c>
      <c r="BE53" s="14">
        <v>13220</v>
      </c>
      <c r="BF53" s="74">
        <v>1792</v>
      </c>
      <c r="BG53" s="74">
        <f t="shared" si="2"/>
        <v>13.555219364599091</v>
      </c>
      <c r="BH53" s="14">
        <v>209323</v>
      </c>
      <c r="BI53" s="74">
        <v>29806.7</v>
      </c>
      <c r="BJ53" s="74">
        <f t="shared" si="3"/>
        <v>14.239572335577074</v>
      </c>
      <c r="BK53" s="75" t="s">
        <v>12</v>
      </c>
    </row>
    <row r="54" spans="1:63" ht="42" customHeight="1">
      <c r="A54" s="11">
        <v>4</v>
      </c>
      <c r="B54" s="12" t="s">
        <v>59</v>
      </c>
      <c r="C54" s="13">
        <v>980400</v>
      </c>
      <c r="D54" s="14">
        <v>980400</v>
      </c>
      <c r="E54" s="15" t="s">
        <v>17</v>
      </c>
      <c r="F54" s="14">
        <v>1008500</v>
      </c>
      <c r="G54" s="14">
        <v>1008500</v>
      </c>
      <c r="H54" s="15" t="s">
        <v>17</v>
      </c>
      <c r="I54" s="14">
        <v>462122.65</v>
      </c>
      <c r="J54" s="14">
        <v>47.136133210934311</v>
      </c>
      <c r="K54" s="14">
        <v>45.822771442736737</v>
      </c>
      <c r="L54" s="14">
        <v>462122.65</v>
      </c>
      <c r="M54" s="14">
        <v>47.136133210934311</v>
      </c>
      <c r="N54" s="14">
        <v>45.822771442736737</v>
      </c>
      <c r="O54" s="15" t="s">
        <v>17</v>
      </c>
      <c r="P54" s="15" t="s">
        <v>17</v>
      </c>
      <c r="Q54" s="15" t="s">
        <v>17</v>
      </c>
      <c r="R54" s="14">
        <v>7801</v>
      </c>
      <c r="S54" s="14">
        <v>2308</v>
      </c>
      <c r="T54" s="14">
        <f t="shared" si="17"/>
        <v>29.585950519164211</v>
      </c>
      <c r="U54" s="14">
        <v>7801</v>
      </c>
      <c r="V54" s="14">
        <v>2246</v>
      </c>
      <c r="W54" s="14">
        <f t="shared" si="4"/>
        <v>28.791180617869504</v>
      </c>
      <c r="X54" s="14">
        <v>7801</v>
      </c>
      <c r="Y54" s="14">
        <v>1121</v>
      </c>
      <c r="Z54" s="14">
        <f t="shared" si="5"/>
        <v>14.369952570183308</v>
      </c>
      <c r="AA54" s="14">
        <v>7801</v>
      </c>
      <c r="AB54" s="14">
        <v>1051</v>
      </c>
      <c r="AC54" s="14">
        <f t="shared" si="6"/>
        <v>13.472631713882835</v>
      </c>
      <c r="AD54" s="14">
        <v>7801</v>
      </c>
      <c r="AE54" s="14">
        <v>74</v>
      </c>
      <c r="AF54" s="14">
        <f t="shared" si="7"/>
        <v>0.9485963338033585</v>
      </c>
      <c r="AG54" s="14">
        <v>7801</v>
      </c>
      <c r="AH54" s="14">
        <v>2895</v>
      </c>
      <c r="AI54" s="14">
        <f t="shared" si="8"/>
        <v>37.110626842712477</v>
      </c>
      <c r="AJ54" s="14">
        <v>7801</v>
      </c>
      <c r="AK54" s="14">
        <v>1819</v>
      </c>
      <c r="AL54" s="14">
        <f t="shared" si="9"/>
        <v>23.317523394436609</v>
      </c>
      <c r="AM54" s="14">
        <v>7801</v>
      </c>
      <c r="AN54" s="14">
        <v>1062</v>
      </c>
      <c r="AO54" s="74">
        <f t="shared" si="10"/>
        <v>13.613639277015768</v>
      </c>
      <c r="AP54" s="14">
        <v>7801</v>
      </c>
      <c r="AQ54" s="74">
        <v>14</v>
      </c>
      <c r="AR54" s="74">
        <f t="shared" si="11"/>
        <v>0.17946417126009487</v>
      </c>
      <c r="AS54" s="14">
        <v>7801</v>
      </c>
      <c r="AT54" s="74">
        <v>481</v>
      </c>
      <c r="AU54" s="74">
        <f t="shared" si="12"/>
        <v>6.1658761697218303</v>
      </c>
      <c r="AV54" s="14">
        <v>7801</v>
      </c>
      <c r="AW54" s="74">
        <v>0</v>
      </c>
      <c r="AX54" s="74">
        <f t="shared" si="16"/>
        <v>0</v>
      </c>
      <c r="AY54" s="14">
        <v>7801</v>
      </c>
      <c r="AZ54" s="74">
        <v>481</v>
      </c>
      <c r="BA54" s="74">
        <f t="shared" si="0"/>
        <v>6.1658761697218303</v>
      </c>
      <c r="BB54" s="14">
        <v>7801</v>
      </c>
      <c r="BC54" s="74">
        <v>0</v>
      </c>
      <c r="BD54" s="74">
        <f t="shared" si="1"/>
        <v>0</v>
      </c>
      <c r="BE54" s="14">
        <v>7801</v>
      </c>
      <c r="BF54" s="74">
        <v>0</v>
      </c>
      <c r="BG54" s="74">
        <f t="shared" si="2"/>
        <v>0</v>
      </c>
      <c r="BH54" s="14">
        <v>139358</v>
      </c>
      <c r="BI54" s="74">
        <v>0</v>
      </c>
      <c r="BJ54" s="74">
        <f t="shared" si="3"/>
        <v>0</v>
      </c>
      <c r="BK54" s="75" t="s">
        <v>12</v>
      </c>
    </row>
    <row r="55" spans="1:63" ht="42" customHeight="1">
      <c r="A55" s="11">
        <v>5</v>
      </c>
      <c r="B55" s="12" t="s">
        <v>60</v>
      </c>
      <c r="C55" s="13">
        <v>321300</v>
      </c>
      <c r="D55" s="14">
        <v>321300</v>
      </c>
      <c r="E55" s="15" t="s">
        <v>17</v>
      </c>
      <c r="F55" s="14">
        <v>372000</v>
      </c>
      <c r="G55" s="14">
        <v>372000</v>
      </c>
      <c r="H55" s="15" t="s">
        <v>17</v>
      </c>
      <c r="I55" s="14">
        <v>217937</v>
      </c>
      <c r="J55" s="14">
        <v>67.829754123871766</v>
      </c>
      <c r="K55" s="14">
        <v>58.585215053763442</v>
      </c>
      <c r="L55" s="14">
        <v>217937</v>
      </c>
      <c r="M55" s="14">
        <v>67.829754123871766</v>
      </c>
      <c r="N55" s="14">
        <v>58.585215053763442</v>
      </c>
      <c r="O55" s="15" t="s">
        <v>17</v>
      </c>
      <c r="P55" s="15" t="s">
        <v>17</v>
      </c>
      <c r="Q55" s="15" t="s">
        <v>17</v>
      </c>
      <c r="R55" s="14">
        <v>221</v>
      </c>
      <c r="S55" s="14">
        <v>243</v>
      </c>
      <c r="T55" s="14">
        <f t="shared" si="17"/>
        <v>109.95475113122173</v>
      </c>
      <c r="U55" s="14">
        <v>221</v>
      </c>
      <c r="V55" s="14">
        <v>233</v>
      </c>
      <c r="W55" s="14">
        <f t="shared" si="4"/>
        <v>105.42986425339367</v>
      </c>
      <c r="X55" s="14">
        <v>221</v>
      </c>
      <c r="Y55" s="14">
        <v>118</v>
      </c>
      <c r="Z55" s="14">
        <f t="shared" si="5"/>
        <v>53.393665158371043</v>
      </c>
      <c r="AA55" s="14">
        <v>221</v>
      </c>
      <c r="AB55" s="14">
        <v>108</v>
      </c>
      <c r="AC55" s="14">
        <f t="shared" si="6"/>
        <v>48.868778280542983</v>
      </c>
      <c r="AD55" s="14">
        <v>221</v>
      </c>
      <c r="AE55" s="14">
        <v>7</v>
      </c>
      <c r="AF55" s="14">
        <f t="shared" si="7"/>
        <v>3.1674208144796379</v>
      </c>
      <c r="AG55" s="14">
        <v>221</v>
      </c>
      <c r="AH55" s="14">
        <v>158</v>
      </c>
      <c r="AI55" s="14">
        <f t="shared" si="8"/>
        <v>71.49321266968326</v>
      </c>
      <c r="AJ55" s="14">
        <v>221</v>
      </c>
      <c r="AK55" s="74">
        <v>14</v>
      </c>
      <c r="AL55" s="74">
        <f t="shared" si="9"/>
        <v>6.3348416289592757</v>
      </c>
      <c r="AM55" s="14">
        <v>221</v>
      </c>
      <c r="AN55" s="14">
        <v>144</v>
      </c>
      <c r="AO55" s="74">
        <f t="shared" si="10"/>
        <v>65.158371040723978</v>
      </c>
      <c r="AP55" s="14">
        <v>221</v>
      </c>
      <c r="AQ55" s="74">
        <v>0</v>
      </c>
      <c r="AR55" s="74">
        <f t="shared" si="11"/>
        <v>0</v>
      </c>
      <c r="AS55" s="14">
        <v>221</v>
      </c>
      <c r="AT55" s="74">
        <v>98</v>
      </c>
      <c r="AU55" s="74">
        <f t="shared" si="12"/>
        <v>44.343891402714931</v>
      </c>
      <c r="AV55" s="14">
        <v>221</v>
      </c>
      <c r="AW55" s="74">
        <v>0</v>
      </c>
      <c r="AX55" s="74">
        <f t="shared" si="16"/>
        <v>0</v>
      </c>
      <c r="AY55" s="14">
        <v>221</v>
      </c>
      <c r="AZ55" s="74">
        <v>98</v>
      </c>
      <c r="BA55" s="74">
        <f t="shared" si="0"/>
        <v>44.343891402714931</v>
      </c>
      <c r="BB55" s="14">
        <v>221</v>
      </c>
      <c r="BC55" s="74">
        <v>92</v>
      </c>
      <c r="BD55" s="74">
        <f t="shared" si="1"/>
        <v>41.628959276018101</v>
      </c>
      <c r="BE55" s="14">
        <v>221</v>
      </c>
      <c r="BF55" s="14">
        <v>94</v>
      </c>
      <c r="BG55" s="74">
        <f t="shared" si="2"/>
        <v>42.533936651583709</v>
      </c>
      <c r="BH55" s="14">
        <v>1390</v>
      </c>
      <c r="BI55" s="74">
        <v>1300.93</v>
      </c>
      <c r="BJ55" s="74">
        <f t="shared" si="3"/>
        <v>93.59208633093526</v>
      </c>
      <c r="BK55" s="75" t="s">
        <v>12</v>
      </c>
    </row>
    <row r="56" spans="1:63" ht="42" customHeight="1">
      <c r="A56" s="11">
        <v>6</v>
      </c>
      <c r="B56" s="12" t="s">
        <v>61</v>
      </c>
      <c r="C56" s="13">
        <v>709090</v>
      </c>
      <c r="D56" s="14">
        <v>709090</v>
      </c>
      <c r="E56" s="15" t="s">
        <v>17</v>
      </c>
      <c r="F56" s="14">
        <v>744170</v>
      </c>
      <c r="G56" s="14">
        <v>744170</v>
      </c>
      <c r="H56" s="15" t="s">
        <v>17</v>
      </c>
      <c r="I56" s="14">
        <v>356222</v>
      </c>
      <c r="J56" s="14">
        <v>50.236500303205517</v>
      </c>
      <c r="K56" s="14">
        <v>47.86836341158606</v>
      </c>
      <c r="L56" s="14">
        <v>356222</v>
      </c>
      <c r="M56" s="14">
        <v>50.236500303205517</v>
      </c>
      <c r="N56" s="14">
        <v>47.86836341158606</v>
      </c>
      <c r="O56" s="15" t="s">
        <v>17</v>
      </c>
      <c r="P56" s="15" t="s">
        <v>17</v>
      </c>
      <c r="Q56" s="15" t="s">
        <v>17</v>
      </c>
      <c r="R56" s="14">
        <v>6522</v>
      </c>
      <c r="S56" s="14">
        <v>2907</v>
      </c>
      <c r="T56" s="14">
        <f t="shared" si="17"/>
        <v>44.572217111315545</v>
      </c>
      <c r="U56" s="14">
        <v>6522</v>
      </c>
      <c r="V56" s="14">
        <v>2763</v>
      </c>
      <c r="W56" s="14">
        <f t="shared" si="4"/>
        <v>42.364305427782888</v>
      </c>
      <c r="X56" s="14">
        <v>6522</v>
      </c>
      <c r="Y56" s="14">
        <v>63</v>
      </c>
      <c r="Z56" s="14">
        <f t="shared" si="5"/>
        <v>0.96596136154553824</v>
      </c>
      <c r="AA56" s="14">
        <v>6522</v>
      </c>
      <c r="AB56" s="14">
        <v>2648</v>
      </c>
      <c r="AC56" s="14">
        <f t="shared" si="6"/>
        <v>40.601042624961671</v>
      </c>
      <c r="AD56" s="14">
        <v>6522</v>
      </c>
      <c r="AE56" s="14">
        <v>52</v>
      </c>
      <c r="AF56" s="14">
        <f t="shared" si="7"/>
        <v>0.79730144127568225</v>
      </c>
      <c r="AG56" s="14">
        <v>6522</v>
      </c>
      <c r="AH56" s="14">
        <v>2858</v>
      </c>
      <c r="AI56" s="14">
        <f t="shared" si="8"/>
        <v>43.820913830113462</v>
      </c>
      <c r="AJ56" s="14">
        <v>6522</v>
      </c>
      <c r="AK56" s="14">
        <v>2250</v>
      </c>
      <c r="AL56" s="14">
        <f t="shared" si="9"/>
        <v>34.49862005519779</v>
      </c>
      <c r="AM56" s="14">
        <v>6522</v>
      </c>
      <c r="AN56" s="14">
        <v>604</v>
      </c>
      <c r="AO56" s="74">
        <f t="shared" si="10"/>
        <v>9.260962894817542</v>
      </c>
      <c r="AP56" s="14">
        <v>6522</v>
      </c>
      <c r="AQ56" s="74">
        <v>4</v>
      </c>
      <c r="AR56" s="74">
        <f t="shared" si="11"/>
        <v>6.1330880098129412E-2</v>
      </c>
      <c r="AS56" s="14">
        <v>6522</v>
      </c>
      <c r="AT56" s="74">
        <v>151</v>
      </c>
      <c r="AU56" s="74">
        <f t="shared" si="12"/>
        <v>2.3152407237043855</v>
      </c>
      <c r="AV56" s="14">
        <v>6522</v>
      </c>
      <c r="AW56" s="74">
        <v>138</v>
      </c>
      <c r="AX56" s="74">
        <f t="shared" si="16"/>
        <v>2.1159153633854646</v>
      </c>
      <c r="AY56" s="14">
        <v>6522</v>
      </c>
      <c r="AZ56" s="74">
        <v>13</v>
      </c>
      <c r="BA56" s="74">
        <f t="shared" si="0"/>
        <v>0.19932536031892056</v>
      </c>
      <c r="BB56" s="14">
        <v>6522</v>
      </c>
      <c r="BC56" s="74">
        <v>420</v>
      </c>
      <c r="BD56" s="74">
        <f t="shared" si="1"/>
        <v>6.4397424103035883</v>
      </c>
      <c r="BE56" s="14">
        <v>6522</v>
      </c>
      <c r="BF56" s="14">
        <v>496</v>
      </c>
      <c r="BG56" s="74">
        <f t="shared" si="2"/>
        <v>7.6050291321680463</v>
      </c>
      <c r="BH56" s="14">
        <v>101049</v>
      </c>
      <c r="BI56" s="74">
        <v>8640.7099999999991</v>
      </c>
      <c r="BJ56" s="74">
        <f t="shared" si="3"/>
        <v>8.5510099060851665</v>
      </c>
      <c r="BK56" s="75" t="s">
        <v>12</v>
      </c>
    </row>
    <row r="57" spans="1:63" ht="42" customHeight="1">
      <c r="A57" s="11">
        <v>7</v>
      </c>
      <c r="B57" s="12" t="s">
        <v>62</v>
      </c>
      <c r="C57" s="13">
        <v>739650</v>
      </c>
      <c r="D57" s="14">
        <v>739650</v>
      </c>
      <c r="E57" s="15" t="s">
        <v>17</v>
      </c>
      <c r="F57" s="14">
        <v>759960</v>
      </c>
      <c r="G57" s="14">
        <v>759960</v>
      </c>
      <c r="H57" s="15" t="s">
        <v>17</v>
      </c>
      <c r="I57" s="14">
        <v>404458</v>
      </c>
      <c r="J57" s="14">
        <v>54.682349760021637</v>
      </c>
      <c r="K57" s="14">
        <v>53.22095899784199</v>
      </c>
      <c r="L57" s="14">
        <v>404458</v>
      </c>
      <c r="M57" s="14">
        <v>54.682349760021637</v>
      </c>
      <c r="N57" s="14">
        <v>53.22095899784199</v>
      </c>
      <c r="O57" s="15" t="s">
        <v>17</v>
      </c>
      <c r="P57" s="15" t="s">
        <v>17</v>
      </c>
      <c r="Q57" s="15" t="s">
        <v>17</v>
      </c>
      <c r="R57" s="14">
        <v>39</v>
      </c>
      <c r="S57" s="14">
        <v>8</v>
      </c>
      <c r="T57" s="14">
        <f t="shared" si="17"/>
        <v>20.512820512820511</v>
      </c>
      <c r="U57" s="14">
        <v>39</v>
      </c>
      <c r="V57" s="14">
        <v>8</v>
      </c>
      <c r="W57" s="14">
        <f t="shared" si="4"/>
        <v>20.512820512820511</v>
      </c>
      <c r="X57" s="14">
        <v>39</v>
      </c>
      <c r="Y57" s="74">
        <v>1</v>
      </c>
      <c r="Z57" s="74">
        <f t="shared" si="5"/>
        <v>2.5641025641025639</v>
      </c>
      <c r="AA57" s="14">
        <v>39</v>
      </c>
      <c r="AB57" s="14">
        <v>7</v>
      </c>
      <c r="AC57" s="14">
        <f t="shared" si="6"/>
        <v>17.948717948717949</v>
      </c>
      <c r="AD57" s="14">
        <v>39</v>
      </c>
      <c r="AE57" s="74">
        <v>0</v>
      </c>
      <c r="AF57" s="74">
        <f t="shared" si="7"/>
        <v>0</v>
      </c>
      <c r="AG57" s="14">
        <v>39</v>
      </c>
      <c r="AH57" s="14">
        <v>6</v>
      </c>
      <c r="AI57" s="14">
        <f t="shared" si="8"/>
        <v>15.384615384615385</v>
      </c>
      <c r="AJ57" s="14">
        <v>39</v>
      </c>
      <c r="AK57" s="74">
        <v>2</v>
      </c>
      <c r="AL57" s="74">
        <f t="shared" si="9"/>
        <v>5.1282051282051277</v>
      </c>
      <c r="AM57" s="14">
        <v>39</v>
      </c>
      <c r="AN57" s="14">
        <v>4</v>
      </c>
      <c r="AO57" s="74">
        <f t="shared" si="10"/>
        <v>10.256410256410255</v>
      </c>
      <c r="AP57" s="14">
        <v>39</v>
      </c>
      <c r="AQ57" s="74">
        <v>0</v>
      </c>
      <c r="AR57" s="74">
        <f t="shared" si="11"/>
        <v>0</v>
      </c>
      <c r="AS57" s="14">
        <v>39</v>
      </c>
      <c r="AT57" s="74">
        <v>7</v>
      </c>
      <c r="AU57" s="74">
        <f t="shared" si="12"/>
        <v>17.948717948717949</v>
      </c>
      <c r="AV57" s="14">
        <v>39</v>
      </c>
      <c r="AW57" s="74">
        <v>0</v>
      </c>
      <c r="AX57" s="74">
        <f t="shared" si="16"/>
        <v>0</v>
      </c>
      <c r="AY57" s="14">
        <v>39</v>
      </c>
      <c r="AZ57" s="74">
        <v>7</v>
      </c>
      <c r="BA57" s="74">
        <f t="shared" si="0"/>
        <v>17.948717948717949</v>
      </c>
      <c r="BB57" s="14">
        <v>39</v>
      </c>
      <c r="BC57" s="74">
        <v>0</v>
      </c>
      <c r="BD57" s="74">
        <f t="shared" si="1"/>
        <v>0</v>
      </c>
      <c r="BE57" s="14">
        <v>39</v>
      </c>
      <c r="BF57" s="74">
        <v>0</v>
      </c>
      <c r="BG57" s="74">
        <f t="shared" si="2"/>
        <v>0</v>
      </c>
      <c r="BH57" s="14">
        <v>374</v>
      </c>
      <c r="BI57" s="74">
        <v>0</v>
      </c>
      <c r="BJ57" s="74">
        <f t="shared" si="3"/>
        <v>0</v>
      </c>
      <c r="BK57" s="75" t="s">
        <v>12</v>
      </c>
    </row>
    <row r="58" spans="1:63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4">
        <v>12910</v>
      </c>
      <c r="G58" s="14">
        <v>12910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5" t="s">
        <v>17</v>
      </c>
      <c r="Q58" s="15" t="s">
        <v>17</v>
      </c>
      <c r="R58" s="15" t="s">
        <v>17</v>
      </c>
      <c r="S58" s="15"/>
      <c r="T58" s="15" t="s">
        <v>17</v>
      </c>
      <c r="U58" s="15" t="s">
        <v>17</v>
      </c>
      <c r="V58" s="15"/>
      <c r="W58" s="15" t="s">
        <v>17</v>
      </c>
      <c r="X58" s="15" t="s">
        <v>17</v>
      </c>
      <c r="Y58" s="15" t="s">
        <v>17</v>
      </c>
      <c r="Z58" s="15" t="s">
        <v>17</v>
      </c>
      <c r="AA58" s="15" t="s">
        <v>17</v>
      </c>
      <c r="AB58" s="15" t="s">
        <v>17</v>
      </c>
      <c r="AC58" s="15" t="s">
        <v>17</v>
      </c>
      <c r="AD58" s="15" t="s">
        <v>17</v>
      </c>
      <c r="AE58" s="15" t="s">
        <v>17</v>
      </c>
      <c r="AF58" s="15" t="s">
        <v>17</v>
      </c>
      <c r="AG58" s="15" t="s">
        <v>17</v>
      </c>
      <c r="AH58" s="15" t="s">
        <v>17</v>
      </c>
      <c r="AI58" s="15" t="s">
        <v>17</v>
      </c>
      <c r="AJ58" s="15" t="s">
        <v>17</v>
      </c>
      <c r="AK58" s="15" t="s">
        <v>17</v>
      </c>
      <c r="AL58" s="15" t="s">
        <v>17</v>
      </c>
      <c r="AM58" s="15" t="s">
        <v>17</v>
      </c>
      <c r="AN58" s="15" t="s">
        <v>17</v>
      </c>
      <c r="AO58" s="15" t="s">
        <v>17</v>
      </c>
      <c r="AP58" s="15" t="s">
        <v>17</v>
      </c>
      <c r="AQ58" s="15" t="s">
        <v>17</v>
      </c>
      <c r="AR58" s="74" t="s">
        <v>17</v>
      </c>
      <c r="AS58" s="15" t="s">
        <v>17</v>
      </c>
      <c r="AT58" s="15" t="s">
        <v>17</v>
      </c>
      <c r="AU58" s="74" t="s">
        <v>17</v>
      </c>
      <c r="AV58" s="15" t="s">
        <v>17</v>
      </c>
      <c r="AW58" s="15" t="s">
        <v>17</v>
      </c>
      <c r="AX58" s="74" t="s">
        <v>17</v>
      </c>
      <c r="AY58" s="15" t="s">
        <v>17</v>
      </c>
      <c r="AZ58" s="15" t="s">
        <v>17</v>
      </c>
      <c r="BA58" s="74" t="s">
        <v>17</v>
      </c>
      <c r="BB58" s="15" t="s">
        <v>17</v>
      </c>
      <c r="BC58" s="74" t="s">
        <v>17</v>
      </c>
      <c r="BD58" s="74" t="s">
        <v>17</v>
      </c>
      <c r="BE58" s="15" t="s">
        <v>17</v>
      </c>
      <c r="BF58" s="15" t="s">
        <v>17</v>
      </c>
      <c r="BG58" s="15" t="s">
        <v>17</v>
      </c>
      <c r="BH58" s="15" t="s">
        <v>17</v>
      </c>
      <c r="BI58" s="15" t="s">
        <v>17</v>
      </c>
      <c r="BJ58" s="74" t="s">
        <v>17</v>
      </c>
      <c r="BK58" s="75" t="s">
        <v>12</v>
      </c>
    </row>
    <row r="59" spans="1:63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4">
        <v>17920</v>
      </c>
      <c r="G59" s="14">
        <v>17920</v>
      </c>
      <c r="H59" s="15" t="s">
        <v>17</v>
      </c>
      <c r="I59" s="14">
        <v>15622.8</v>
      </c>
      <c r="J59" s="15" t="s">
        <v>17</v>
      </c>
      <c r="K59" s="14">
        <v>87.180803571428569</v>
      </c>
      <c r="L59" s="14">
        <v>15622.8</v>
      </c>
      <c r="M59" s="15" t="s">
        <v>17</v>
      </c>
      <c r="N59" s="14">
        <v>87.180803571428569</v>
      </c>
      <c r="O59" s="15" t="s">
        <v>17</v>
      </c>
      <c r="P59" s="15" t="s">
        <v>17</v>
      </c>
      <c r="Q59" s="15" t="s">
        <v>17</v>
      </c>
      <c r="R59" s="15" t="s">
        <v>17</v>
      </c>
      <c r="S59" s="15"/>
      <c r="T59" s="15" t="s">
        <v>17</v>
      </c>
      <c r="U59" s="15" t="s">
        <v>17</v>
      </c>
      <c r="V59" s="15"/>
      <c r="W59" s="15" t="s">
        <v>17</v>
      </c>
      <c r="X59" s="15" t="s">
        <v>17</v>
      </c>
      <c r="Y59" s="15" t="s">
        <v>17</v>
      </c>
      <c r="Z59" s="15" t="s">
        <v>17</v>
      </c>
      <c r="AA59" s="15" t="s">
        <v>17</v>
      </c>
      <c r="AB59" s="15" t="s">
        <v>17</v>
      </c>
      <c r="AC59" s="15" t="s">
        <v>17</v>
      </c>
      <c r="AD59" s="15" t="s">
        <v>17</v>
      </c>
      <c r="AE59" s="15" t="s">
        <v>17</v>
      </c>
      <c r="AF59" s="15" t="s">
        <v>17</v>
      </c>
      <c r="AG59" s="15" t="s">
        <v>17</v>
      </c>
      <c r="AH59" s="15" t="s">
        <v>17</v>
      </c>
      <c r="AI59" s="15" t="s">
        <v>17</v>
      </c>
      <c r="AJ59" s="15" t="s">
        <v>17</v>
      </c>
      <c r="AK59" s="15" t="s">
        <v>17</v>
      </c>
      <c r="AL59" s="15" t="s">
        <v>17</v>
      </c>
      <c r="AM59" s="15" t="s">
        <v>17</v>
      </c>
      <c r="AN59" s="15" t="s">
        <v>17</v>
      </c>
      <c r="AO59" s="15" t="s">
        <v>17</v>
      </c>
      <c r="AP59" s="15" t="s">
        <v>17</v>
      </c>
      <c r="AQ59" s="15" t="s">
        <v>17</v>
      </c>
      <c r="AR59" s="74" t="s">
        <v>17</v>
      </c>
      <c r="AS59" s="15" t="s">
        <v>17</v>
      </c>
      <c r="AT59" s="15" t="s">
        <v>17</v>
      </c>
      <c r="AU59" s="74" t="s">
        <v>17</v>
      </c>
      <c r="AV59" s="15" t="s">
        <v>17</v>
      </c>
      <c r="AW59" s="15" t="s">
        <v>17</v>
      </c>
      <c r="AX59" s="74" t="s">
        <v>17</v>
      </c>
      <c r="AY59" s="15" t="s">
        <v>17</v>
      </c>
      <c r="AZ59" s="15" t="s">
        <v>17</v>
      </c>
      <c r="BA59" s="74" t="s">
        <v>17</v>
      </c>
      <c r="BB59" s="15" t="s">
        <v>17</v>
      </c>
      <c r="BC59" s="74" t="s">
        <v>17</v>
      </c>
      <c r="BD59" s="74" t="s">
        <v>17</v>
      </c>
      <c r="BE59" s="15" t="s">
        <v>17</v>
      </c>
      <c r="BF59" s="15" t="s">
        <v>17</v>
      </c>
      <c r="BG59" s="15" t="s">
        <v>17</v>
      </c>
      <c r="BH59" s="15" t="s">
        <v>17</v>
      </c>
      <c r="BI59" s="15" t="s">
        <v>17</v>
      </c>
      <c r="BJ59" s="74" t="s">
        <v>17</v>
      </c>
      <c r="BK59" s="75" t="s">
        <v>12</v>
      </c>
    </row>
    <row r="60" spans="1:63" ht="42" customHeight="1">
      <c r="A60" s="11">
        <v>10</v>
      </c>
      <c r="B60" s="12" t="s">
        <v>65</v>
      </c>
      <c r="C60" s="13">
        <v>655900</v>
      </c>
      <c r="D60" s="14">
        <v>655900</v>
      </c>
      <c r="E60" s="15" t="s">
        <v>17</v>
      </c>
      <c r="F60" s="14">
        <v>683500</v>
      </c>
      <c r="G60" s="14">
        <v>683500</v>
      </c>
      <c r="H60" s="15" t="s">
        <v>17</v>
      </c>
      <c r="I60" s="14">
        <v>368868.83</v>
      </c>
      <c r="J60" s="14">
        <v>56.238577527062056</v>
      </c>
      <c r="K60" s="14">
        <v>53.967641550841265</v>
      </c>
      <c r="L60" s="14">
        <v>368868.83</v>
      </c>
      <c r="M60" s="14">
        <v>56.238577527062056</v>
      </c>
      <c r="N60" s="14">
        <v>53.967641550841265</v>
      </c>
      <c r="O60" s="15" t="s">
        <v>17</v>
      </c>
      <c r="P60" s="15" t="s">
        <v>17</v>
      </c>
      <c r="Q60" s="15" t="s">
        <v>17</v>
      </c>
      <c r="R60" s="14">
        <v>8248</v>
      </c>
      <c r="S60" s="14">
        <v>1341</v>
      </c>
      <c r="T60" s="14">
        <f t="shared" si="17"/>
        <v>16.258486905916588</v>
      </c>
      <c r="U60" s="14">
        <v>8248</v>
      </c>
      <c r="V60" s="14">
        <v>4794</v>
      </c>
      <c r="W60" s="14">
        <f t="shared" si="4"/>
        <v>58.123181377303588</v>
      </c>
      <c r="X60" s="14">
        <v>8248</v>
      </c>
      <c r="Y60" s="14">
        <v>37</v>
      </c>
      <c r="Z60" s="14">
        <f t="shared" si="5"/>
        <v>0.44859359844810859</v>
      </c>
      <c r="AA60" s="14">
        <v>8248</v>
      </c>
      <c r="AB60" s="14">
        <v>4754</v>
      </c>
      <c r="AC60" s="14">
        <f t="shared" si="6"/>
        <v>57.638215324927259</v>
      </c>
      <c r="AD60" s="14">
        <v>8248</v>
      </c>
      <c r="AE60" s="14">
        <v>3</v>
      </c>
      <c r="AF60" s="14">
        <f t="shared" si="7"/>
        <v>3.6372453928225024E-2</v>
      </c>
      <c r="AG60" s="14">
        <v>8248</v>
      </c>
      <c r="AH60" s="14">
        <v>5318</v>
      </c>
      <c r="AI60" s="14">
        <f t="shared" si="8"/>
        <v>64.476236663433568</v>
      </c>
      <c r="AJ60" s="14">
        <v>8248</v>
      </c>
      <c r="AK60" s="74">
        <v>0</v>
      </c>
      <c r="AL60" s="74">
        <f t="shared" si="9"/>
        <v>0</v>
      </c>
      <c r="AM60" s="14">
        <v>8248</v>
      </c>
      <c r="AN60" s="14">
        <v>5318</v>
      </c>
      <c r="AO60" s="74">
        <f t="shared" si="10"/>
        <v>64.476236663433568</v>
      </c>
      <c r="AP60" s="14">
        <v>8248</v>
      </c>
      <c r="AQ60" s="74">
        <v>0</v>
      </c>
      <c r="AR60" s="74">
        <f t="shared" si="11"/>
        <v>0</v>
      </c>
      <c r="AS60" s="14">
        <v>8248</v>
      </c>
      <c r="AT60" s="74">
        <v>0</v>
      </c>
      <c r="AU60" s="74">
        <f t="shared" si="12"/>
        <v>0</v>
      </c>
      <c r="AV60" s="14">
        <v>8248</v>
      </c>
      <c r="AW60" s="74">
        <v>0</v>
      </c>
      <c r="AX60" s="74">
        <f t="shared" si="16"/>
        <v>0</v>
      </c>
      <c r="AY60" s="14">
        <v>8248</v>
      </c>
      <c r="AZ60" s="74">
        <v>0</v>
      </c>
      <c r="BA60" s="74">
        <f t="shared" si="0"/>
        <v>0</v>
      </c>
      <c r="BB60" s="14">
        <v>8248</v>
      </c>
      <c r="BC60" s="74">
        <v>463</v>
      </c>
      <c r="BD60" s="74">
        <f t="shared" si="1"/>
        <v>5.6134820562560614</v>
      </c>
      <c r="BE60" s="14">
        <v>8248</v>
      </c>
      <c r="BF60" s="14">
        <v>586</v>
      </c>
      <c r="BG60" s="74">
        <f t="shared" si="2"/>
        <v>7.1047526673132886</v>
      </c>
      <c r="BH60" s="14">
        <v>90759</v>
      </c>
      <c r="BI60" s="74">
        <v>5853.76</v>
      </c>
      <c r="BJ60" s="74">
        <f t="shared" si="3"/>
        <v>6.4497845943652976</v>
      </c>
      <c r="BK60" s="75" t="s">
        <v>12</v>
      </c>
    </row>
    <row r="61" spans="1:63" ht="42" customHeight="1">
      <c r="A61" s="11">
        <v>11</v>
      </c>
      <c r="B61" s="12" t="s">
        <v>66</v>
      </c>
      <c r="C61" s="13">
        <v>883540</v>
      </c>
      <c r="D61" s="14">
        <v>883540</v>
      </c>
      <c r="E61" s="15" t="s">
        <v>17</v>
      </c>
      <c r="F61" s="14">
        <v>955110</v>
      </c>
      <c r="G61" s="14">
        <v>955110</v>
      </c>
      <c r="H61" s="15" t="s">
        <v>17</v>
      </c>
      <c r="I61" s="14">
        <v>534668.05000000005</v>
      </c>
      <c r="J61" s="14">
        <v>60.514300427824431</v>
      </c>
      <c r="K61" s="14">
        <v>55.979735318444995</v>
      </c>
      <c r="L61" s="14">
        <v>534668.05000000005</v>
      </c>
      <c r="M61" s="14">
        <v>60.514300427824431</v>
      </c>
      <c r="N61" s="14">
        <v>55.979735318444995</v>
      </c>
      <c r="O61" s="15" t="s">
        <v>17</v>
      </c>
      <c r="P61" s="15" t="s">
        <v>17</v>
      </c>
      <c r="Q61" s="15" t="s">
        <v>17</v>
      </c>
      <c r="R61" s="14">
        <v>4857</v>
      </c>
      <c r="S61" s="14">
        <v>2360</v>
      </c>
      <c r="T61" s="14">
        <f t="shared" si="17"/>
        <v>48.589664401894176</v>
      </c>
      <c r="U61" s="14">
        <v>4857</v>
      </c>
      <c r="V61" s="14">
        <v>2305</v>
      </c>
      <c r="W61" s="14">
        <f t="shared" si="4"/>
        <v>47.457278155239862</v>
      </c>
      <c r="X61" s="14">
        <v>4857</v>
      </c>
      <c r="Y61" s="14">
        <v>131</v>
      </c>
      <c r="Z61" s="14">
        <f t="shared" si="5"/>
        <v>2.697138151122092</v>
      </c>
      <c r="AA61" s="14">
        <v>4857</v>
      </c>
      <c r="AB61" s="14">
        <v>2160</v>
      </c>
      <c r="AC61" s="14">
        <f t="shared" si="6"/>
        <v>44.471896232242123</v>
      </c>
      <c r="AD61" s="14">
        <v>4857</v>
      </c>
      <c r="AE61" s="14">
        <v>14</v>
      </c>
      <c r="AF61" s="14">
        <f t="shared" si="7"/>
        <v>0.28824377187564337</v>
      </c>
      <c r="AG61" s="14">
        <v>4857</v>
      </c>
      <c r="AH61" s="14">
        <v>2174</v>
      </c>
      <c r="AI61" s="14">
        <f t="shared" si="8"/>
        <v>44.760140004117765</v>
      </c>
      <c r="AJ61" s="14">
        <v>4857</v>
      </c>
      <c r="AK61" s="14">
        <v>819</v>
      </c>
      <c r="AL61" s="14">
        <f t="shared" si="9"/>
        <v>16.862260654725141</v>
      </c>
      <c r="AM61" s="14">
        <v>4857</v>
      </c>
      <c r="AN61" s="14">
        <v>1179</v>
      </c>
      <c r="AO61" s="74">
        <f t="shared" si="10"/>
        <v>24.274243360098826</v>
      </c>
      <c r="AP61" s="14">
        <v>4857</v>
      </c>
      <c r="AQ61" s="74">
        <v>176</v>
      </c>
      <c r="AR61" s="74">
        <f t="shared" si="11"/>
        <v>3.6236359892938026</v>
      </c>
      <c r="AS61" s="14">
        <v>4857</v>
      </c>
      <c r="AT61" s="74">
        <v>0</v>
      </c>
      <c r="AU61" s="74">
        <f t="shared" si="12"/>
        <v>0</v>
      </c>
      <c r="AV61" s="14">
        <v>4857</v>
      </c>
      <c r="AW61" s="74">
        <v>0</v>
      </c>
      <c r="AX61" s="74">
        <f t="shared" si="16"/>
        <v>0</v>
      </c>
      <c r="AY61" s="14">
        <v>4857</v>
      </c>
      <c r="AZ61" s="74">
        <v>0</v>
      </c>
      <c r="BA61" s="74">
        <f t="shared" si="0"/>
        <v>0</v>
      </c>
      <c r="BB61" s="14">
        <v>4857</v>
      </c>
      <c r="BC61" s="74">
        <v>270</v>
      </c>
      <c r="BD61" s="74">
        <f t="shared" si="1"/>
        <v>5.5589870290302654</v>
      </c>
      <c r="BE61" s="14">
        <v>4857</v>
      </c>
      <c r="BF61" s="14">
        <v>315</v>
      </c>
      <c r="BG61" s="74">
        <f t="shared" si="2"/>
        <v>6.4854848672019765</v>
      </c>
      <c r="BH61" s="14">
        <v>76719</v>
      </c>
      <c r="BI61" s="74">
        <v>5308.2</v>
      </c>
      <c r="BJ61" s="74">
        <f t="shared" si="3"/>
        <v>6.9190161498455405</v>
      </c>
      <c r="BK61" s="75" t="s">
        <v>12</v>
      </c>
    </row>
    <row r="62" spans="1:63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4">
        <v>18130</v>
      </c>
      <c r="G62" s="14">
        <v>18130</v>
      </c>
      <c r="H62" s="15" t="s">
        <v>17</v>
      </c>
      <c r="I62" s="14">
        <v>18130</v>
      </c>
      <c r="J62" s="15" t="s">
        <v>17</v>
      </c>
      <c r="K62" s="14">
        <v>100</v>
      </c>
      <c r="L62" s="14">
        <v>18130</v>
      </c>
      <c r="M62" s="15" t="s">
        <v>17</v>
      </c>
      <c r="N62" s="14">
        <v>100</v>
      </c>
      <c r="O62" s="15" t="s">
        <v>17</v>
      </c>
      <c r="P62" s="15" t="s">
        <v>17</v>
      </c>
      <c r="Q62" s="15" t="s">
        <v>17</v>
      </c>
      <c r="R62" s="15" t="s">
        <v>17</v>
      </c>
      <c r="S62" s="15"/>
      <c r="T62" s="15" t="s">
        <v>17</v>
      </c>
      <c r="U62" s="15" t="s">
        <v>17</v>
      </c>
      <c r="V62" s="15" t="s">
        <v>17</v>
      </c>
      <c r="W62" s="15" t="s">
        <v>17</v>
      </c>
      <c r="X62" s="15" t="s">
        <v>17</v>
      </c>
      <c r="Y62" s="15" t="s">
        <v>17</v>
      </c>
      <c r="Z62" s="15" t="s">
        <v>17</v>
      </c>
      <c r="AA62" s="15" t="s">
        <v>17</v>
      </c>
      <c r="AB62" s="15" t="s">
        <v>17</v>
      </c>
      <c r="AC62" s="15" t="s">
        <v>17</v>
      </c>
      <c r="AD62" s="15" t="s">
        <v>17</v>
      </c>
      <c r="AE62" s="15" t="s">
        <v>17</v>
      </c>
      <c r="AF62" s="15" t="s">
        <v>17</v>
      </c>
      <c r="AG62" s="15" t="s">
        <v>17</v>
      </c>
      <c r="AH62" s="15" t="s">
        <v>17</v>
      </c>
      <c r="AI62" s="15" t="s">
        <v>17</v>
      </c>
      <c r="AJ62" s="15" t="s">
        <v>17</v>
      </c>
      <c r="AK62" s="15" t="s">
        <v>17</v>
      </c>
      <c r="AL62" s="15" t="s">
        <v>17</v>
      </c>
      <c r="AM62" s="15" t="s">
        <v>17</v>
      </c>
      <c r="AN62" s="15" t="s">
        <v>17</v>
      </c>
      <c r="AO62" s="15" t="s">
        <v>17</v>
      </c>
      <c r="AP62" s="15" t="s">
        <v>17</v>
      </c>
      <c r="AQ62" s="15" t="s">
        <v>17</v>
      </c>
      <c r="AR62" s="74" t="s">
        <v>17</v>
      </c>
      <c r="AS62" s="15" t="s">
        <v>17</v>
      </c>
      <c r="AT62" s="15" t="s">
        <v>17</v>
      </c>
      <c r="AU62" s="74" t="s">
        <v>17</v>
      </c>
      <c r="AV62" s="15" t="s">
        <v>17</v>
      </c>
      <c r="AW62" s="15" t="s">
        <v>17</v>
      </c>
      <c r="AX62" s="74" t="s">
        <v>17</v>
      </c>
      <c r="AY62" s="15" t="s">
        <v>17</v>
      </c>
      <c r="AZ62" s="15" t="s">
        <v>17</v>
      </c>
      <c r="BA62" s="74" t="s">
        <v>17</v>
      </c>
      <c r="BB62" s="15" t="s">
        <v>17</v>
      </c>
      <c r="BC62" s="74" t="s">
        <v>17</v>
      </c>
      <c r="BD62" s="74" t="s">
        <v>17</v>
      </c>
      <c r="BE62" s="15" t="s">
        <v>17</v>
      </c>
      <c r="BF62" s="15" t="s">
        <v>17</v>
      </c>
      <c r="BG62" s="15" t="s">
        <v>17</v>
      </c>
      <c r="BH62" s="15" t="s">
        <v>17</v>
      </c>
      <c r="BI62" s="15" t="s">
        <v>17</v>
      </c>
      <c r="BJ62" s="74" t="s">
        <v>17</v>
      </c>
      <c r="BK62" s="75" t="s">
        <v>12</v>
      </c>
    </row>
    <row r="63" spans="1:63" ht="42" customHeight="1">
      <c r="A63" s="11">
        <v>13</v>
      </c>
      <c r="B63" s="12" t="s">
        <v>68</v>
      </c>
      <c r="C63" s="13">
        <v>412290</v>
      </c>
      <c r="D63" s="14">
        <v>412290</v>
      </c>
      <c r="E63" s="15" t="s">
        <v>17</v>
      </c>
      <c r="F63" s="14">
        <v>460770</v>
      </c>
      <c r="G63" s="14">
        <v>460770</v>
      </c>
      <c r="H63" s="15" t="s">
        <v>17</v>
      </c>
      <c r="I63" s="14">
        <v>242018.91</v>
      </c>
      <c r="J63" s="14">
        <v>58.701135123335519</v>
      </c>
      <c r="K63" s="14">
        <v>52.524884432580244</v>
      </c>
      <c r="L63" s="14">
        <v>242018.91</v>
      </c>
      <c r="M63" s="14">
        <v>58.701135123335519</v>
      </c>
      <c r="N63" s="14">
        <v>52.524884432580244</v>
      </c>
      <c r="O63" s="15" t="s">
        <v>17</v>
      </c>
      <c r="P63" s="15" t="s">
        <v>17</v>
      </c>
      <c r="Q63" s="15" t="s">
        <v>17</v>
      </c>
      <c r="R63" s="14">
        <v>498</v>
      </c>
      <c r="S63" s="14">
        <v>453</v>
      </c>
      <c r="T63" s="14">
        <f t="shared" si="17"/>
        <v>90.963855421686745</v>
      </c>
      <c r="U63" s="14">
        <v>498</v>
      </c>
      <c r="V63" s="14">
        <v>435</v>
      </c>
      <c r="W63" s="14">
        <f t="shared" si="4"/>
        <v>87.349397590361448</v>
      </c>
      <c r="X63" s="14">
        <v>498</v>
      </c>
      <c r="Y63" s="14">
        <v>429</v>
      </c>
      <c r="Z63" s="14">
        <f t="shared" si="5"/>
        <v>86.144578313253021</v>
      </c>
      <c r="AA63" s="14">
        <v>498</v>
      </c>
      <c r="AB63" s="74">
        <v>0</v>
      </c>
      <c r="AC63" s="74">
        <f t="shared" si="6"/>
        <v>0</v>
      </c>
      <c r="AD63" s="14">
        <v>498</v>
      </c>
      <c r="AE63" s="14">
        <v>6</v>
      </c>
      <c r="AF63" s="14">
        <f t="shared" si="7"/>
        <v>1.2048192771084338</v>
      </c>
      <c r="AG63" s="14">
        <v>498</v>
      </c>
      <c r="AH63" s="74">
        <v>0</v>
      </c>
      <c r="AI63" s="74">
        <f t="shared" si="8"/>
        <v>0</v>
      </c>
      <c r="AJ63" s="14">
        <v>498</v>
      </c>
      <c r="AK63" s="74">
        <v>0</v>
      </c>
      <c r="AL63" s="74">
        <f t="shared" si="9"/>
        <v>0</v>
      </c>
      <c r="AM63" s="14">
        <v>498</v>
      </c>
      <c r="AN63" s="74">
        <v>0</v>
      </c>
      <c r="AO63" s="74">
        <f t="shared" si="10"/>
        <v>0</v>
      </c>
      <c r="AP63" s="14">
        <v>498</v>
      </c>
      <c r="AQ63" s="74">
        <v>0</v>
      </c>
      <c r="AR63" s="74">
        <f t="shared" si="11"/>
        <v>0</v>
      </c>
      <c r="AS63" s="14">
        <v>498</v>
      </c>
      <c r="AT63" s="74">
        <v>4</v>
      </c>
      <c r="AU63" s="74">
        <f t="shared" si="12"/>
        <v>0.80321285140562237</v>
      </c>
      <c r="AV63" s="14">
        <v>498</v>
      </c>
      <c r="AW63" s="74">
        <v>0</v>
      </c>
      <c r="AX63" s="74">
        <f t="shared" si="16"/>
        <v>0</v>
      </c>
      <c r="AY63" s="14">
        <v>498</v>
      </c>
      <c r="AZ63" s="74">
        <v>4</v>
      </c>
      <c r="BA63" s="74">
        <f t="shared" si="0"/>
        <v>0.80321285140562237</v>
      </c>
      <c r="BB63" s="14">
        <v>498</v>
      </c>
      <c r="BC63" s="74">
        <v>210</v>
      </c>
      <c r="BD63" s="74">
        <f t="shared" si="1"/>
        <v>42.168674698795186</v>
      </c>
      <c r="BE63" s="14">
        <v>498</v>
      </c>
      <c r="BF63" s="14">
        <v>254</v>
      </c>
      <c r="BG63" s="74">
        <f t="shared" si="2"/>
        <v>51.00401606425703</v>
      </c>
      <c r="BH63" s="14">
        <v>4945</v>
      </c>
      <c r="BI63" s="74">
        <v>2763.44</v>
      </c>
      <c r="BJ63" s="74">
        <f t="shared" si="3"/>
        <v>55.8835187057634</v>
      </c>
      <c r="BK63" s="75" t="s">
        <v>12</v>
      </c>
    </row>
    <row r="64" spans="1:63" ht="42" customHeight="1">
      <c r="A64" s="11">
        <v>14</v>
      </c>
      <c r="B64" s="12" t="s">
        <v>69</v>
      </c>
      <c r="C64" s="13">
        <v>558650</v>
      </c>
      <c r="D64" s="14">
        <v>558650</v>
      </c>
      <c r="E64" s="15" t="s">
        <v>17</v>
      </c>
      <c r="F64" s="14">
        <v>617900</v>
      </c>
      <c r="G64" s="14">
        <v>617900</v>
      </c>
      <c r="H64" s="15" t="s">
        <v>17</v>
      </c>
      <c r="I64" s="14">
        <v>299607.18</v>
      </c>
      <c r="J64" s="14">
        <v>53.630570124407051</v>
      </c>
      <c r="K64" s="14">
        <v>48.48797216378054</v>
      </c>
      <c r="L64" s="14">
        <v>299607.18</v>
      </c>
      <c r="M64" s="14">
        <v>53.630570124407051</v>
      </c>
      <c r="N64" s="14">
        <v>48.48797216378054</v>
      </c>
      <c r="O64" s="15" t="s">
        <v>17</v>
      </c>
      <c r="P64" s="15" t="s">
        <v>17</v>
      </c>
      <c r="Q64" s="15" t="s">
        <v>17</v>
      </c>
      <c r="R64" s="14">
        <v>518</v>
      </c>
      <c r="S64" s="14">
        <v>388</v>
      </c>
      <c r="T64" s="14">
        <f t="shared" si="17"/>
        <v>74.903474903474901</v>
      </c>
      <c r="U64" s="14">
        <v>518</v>
      </c>
      <c r="V64" s="14">
        <v>377</v>
      </c>
      <c r="W64" s="14">
        <f t="shared" si="4"/>
        <v>72.779922779922785</v>
      </c>
      <c r="X64" s="14">
        <v>518</v>
      </c>
      <c r="Y64" s="14">
        <v>158</v>
      </c>
      <c r="Z64" s="14">
        <f t="shared" si="5"/>
        <v>30.501930501930502</v>
      </c>
      <c r="AA64" s="14">
        <v>518</v>
      </c>
      <c r="AB64" s="14">
        <v>209</v>
      </c>
      <c r="AC64" s="14">
        <f t="shared" si="6"/>
        <v>40.34749034749035</v>
      </c>
      <c r="AD64" s="14">
        <v>518</v>
      </c>
      <c r="AE64" s="14">
        <v>10</v>
      </c>
      <c r="AF64" s="14">
        <f t="shared" si="7"/>
        <v>1.9305019305019304</v>
      </c>
      <c r="AG64" s="14">
        <v>518</v>
      </c>
      <c r="AH64" s="14">
        <v>264</v>
      </c>
      <c r="AI64" s="14">
        <f t="shared" si="8"/>
        <v>50.965250965250966</v>
      </c>
      <c r="AJ64" s="14">
        <v>518</v>
      </c>
      <c r="AK64" s="14">
        <v>263</v>
      </c>
      <c r="AL64" s="14">
        <f t="shared" si="9"/>
        <v>50.772200772200769</v>
      </c>
      <c r="AM64" s="14">
        <v>518</v>
      </c>
      <c r="AN64" s="74">
        <v>0</v>
      </c>
      <c r="AO64" s="74">
        <f t="shared" si="10"/>
        <v>0</v>
      </c>
      <c r="AP64" s="14">
        <v>518</v>
      </c>
      <c r="AQ64" s="74">
        <v>1</v>
      </c>
      <c r="AR64" s="74">
        <f t="shared" si="11"/>
        <v>0.19305019305019305</v>
      </c>
      <c r="AS64" s="14">
        <v>518</v>
      </c>
      <c r="AT64" s="74">
        <v>0</v>
      </c>
      <c r="AU64" s="74">
        <f t="shared" si="12"/>
        <v>0</v>
      </c>
      <c r="AV64" s="14">
        <v>518</v>
      </c>
      <c r="AW64" s="74">
        <v>0</v>
      </c>
      <c r="AX64" s="74">
        <f t="shared" si="16"/>
        <v>0</v>
      </c>
      <c r="AY64" s="14">
        <v>518</v>
      </c>
      <c r="AZ64" s="74">
        <v>0</v>
      </c>
      <c r="BA64" s="74">
        <f t="shared" si="0"/>
        <v>0</v>
      </c>
      <c r="BB64" s="14">
        <v>518</v>
      </c>
      <c r="BC64" s="74">
        <v>201</v>
      </c>
      <c r="BD64" s="74">
        <f t="shared" si="1"/>
        <v>38.803088803088805</v>
      </c>
      <c r="BE64" s="14">
        <v>518</v>
      </c>
      <c r="BF64" s="14">
        <v>234</v>
      </c>
      <c r="BG64" s="74">
        <f t="shared" si="2"/>
        <v>45.173745173745175</v>
      </c>
      <c r="BH64" s="14">
        <v>5804</v>
      </c>
      <c r="BI64" s="74">
        <v>3357.49</v>
      </c>
      <c r="BJ64" s="74">
        <f t="shared" si="3"/>
        <v>57.847863542384559</v>
      </c>
      <c r="BK64" s="75" t="s">
        <v>12</v>
      </c>
    </row>
    <row r="65" spans="1:63" ht="42" customHeight="1">
      <c r="A65" s="11">
        <v>15</v>
      </c>
      <c r="B65" s="12" t="s">
        <v>70</v>
      </c>
      <c r="C65" s="13">
        <v>633770</v>
      </c>
      <c r="D65" s="14">
        <v>633770</v>
      </c>
      <c r="E65" s="15" t="s">
        <v>17</v>
      </c>
      <c r="F65" s="14">
        <v>687470</v>
      </c>
      <c r="G65" s="14">
        <v>687470</v>
      </c>
      <c r="H65" s="15" t="s">
        <v>17</v>
      </c>
      <c r="I65" s="14">
        <v>206569.7</v>
      </c>
      <c r="J65" s="14">
        <v>32.593795856541014</v>
      </c>
      <c r="K65" s="14">
        <v>30.047812995476164</v>
      </c>
      <c r="L65" s="14">
        <v>206569.7</v>
      </c>
      <c r="M65" s="14">
        <v>32.593795856541014</v>
      </c>
      <c r="N65" s="14">
        <v>30.047812995476164</v>
      </c>
      <c r="O65" s="15" t="s">
        <v>17</v>
      </c>
      <c r="P65" s="15" t="s">
        <v>17</v>
      </c>
      <c r="Q65" s="15" t="s">
        <v>17</v>
      </c>
      <c r="R65" s="14">
        <v>3518</v>
      </c>
      <c r="S65" s="14">
        <v>1862</v>
      </c>
      <c r="T65" s="14">
        <f t="shared" si="17"/>
        <v>52.927799886299034</v>
      </c>
      <c r="U65" s="14">
        <v>3518</v>
      </c>
      <c r="V65" s="14">
        <v>1839</v>
      </c>
      <c r="W65" s="14">
        <f t="shared" si="4"/>
        <v>52.274019329164304</v>
      </c>
      <c r="X65" s="14">
        <v>3518</v>
      </c>
      <c r="Y65" s="14">
        <v>1783</v>
      </c>
      <c r="Z65" s="14">
        <f t="shared" si="5"/>
        <v>50.682205798749294</v>
      </c>
      <c r="AA65" s="14">
        <v>3518</v>
      </c>
      <c r="AB65" s="74">
        <v>0</v>
      </c>
      <c r="AC65" s="15" t="s">
        <v>17</v>
      </c>
      <c r="AD65" s="14">
        <v>3518</v>
      </c>
      <c r="AE65" s="14">
        <v>56</v>
      </c>
      <c r="AF65" s="14">
        <f t="shared" si="7"/>
        <v>1.5918135304150087</v>
      </c>
      <c r="AG65" s="14">
        <v>3518</v>
      </c>
      <c r="AH65" s="14">
        <v>5</v>
      </c>
      <c r="AI65" s="14">
        <f t="shared" si="8"/>
        <v>0.14212620807276863</v>
      </c>
      <c r="AJ65" s="14">
        <v>3518</v>
      </c>
      <c r="AK65" s="14">
        <v>3</v>
      </c>
      <c r="AL65" s="14">
        <f t="shared" si="9"/>
        <v>8.5275724843661166E-2</v>
      </c>
      <c r="AM65" s="14">
        <v>3518</v>
      </c>
      <c r="AN65" s="74">
        <v>1</v>
      </c>
      <c r="AO65" s="74">
        <f t="shared" si="10"/>
        <v>2.8425241614553721E-2</v>
      </c>
      <c r="AP65" s="14">
        <v>3518</v>
      </c>
      <c r="AQ65" s="74">
        <v>1</v>
      </c>
      <c r="AR65" s="74">
        <f t="shared" si="11"/>
        <v>2.8425241614553721E-2</v>
      </c>
      <c r="AS65" s="14">
        <v>3518</v>
      </c>
      <c r="AT65" s="74">
        <v>0</v>
      </c>
      <c r="AU65" s="74">
        <f t="shared" si="12"/>
        <v>0</v>
      </c>
      <c r="AV65" s="14">
        <v>3518</v>
      </c>
      <c r="AW65" s="74">
        <v>0</v>
      </c>
      <c r="AX65" s="74">
        <f t="shared" si="16"/>
        <v>0</v>
      </c>
      <c r="AY65" s="14">
        <v>3518</v>
      </c>
      <c r="AZ65" s="74">
        <v>0</v>
      </c>
      <c r="BA65" s="74">
        <f t="shared" si="0"/>
        <v>0</v>
      </c>
      <c r="BB65" s="14">
        <v>3518</v>
      </c>
      <c r="BC65" s="74">
        <v>1032</v>
      </c>
      <c r="BD65" s="74">
        <f t="shared" si="1"/>
        <v>29.334849346219443</v>
      </c>
      <c r="BE65" s="14">
        <v>3518</v>
      </c>
      <c r="BF65" s="14">
        <v>1261</v>
      </c>
      <c r="BG65" s="74">
        <f t="shared" si="2"/>
        <v>35.844229675952242</v>
      </c>
      <c r="BH65" s="14">
        <v>44459</v>
      </c>
      <c r="BI65" s="74">
        <v>13879.06</v>
      </c>
      <c r="BJ65" s="74">
        <f t="shared" si="3"/>
        <v>31.217661215951775</v>
      </c>
      <c r="BK65" s="75" t="s">
        <v>12</v>
      </c>
    </row>
    <row r="66" spans="1:63" ht="42" customHeight="1">
      <c r="A66" s="11">
        <v>16</v>
      </c>
      <c r="B66" s="12" t="s">
        <v>71</v>
      </c>
      <c r="C66" s="13">
        <v>1448160</v>
      </c>
      <c r="D66" s="14">
        <v>1448160</v>
      </c>
      <c r="E66" s="15" t="s">
        <v>17</v>
      </c>
      <c r="F66" s="14">
        <v>1458080</v>
      </c>
      <c r="G66" s="14">
        <v>1458080</v>
      </c>
      <c r="H66" s="15" t="s">
        <v>17</v>
      </c>
      <c r="I66" s="14">
        <v>756049</v>
      </c>
      <c r="J66" s="14">
        <v>52.207559938128384</v>
      </c>
      <c r="K66" s="14">
        <v>51.852367496982332</v>
      </c>
      <c r="L66" s="14">
        <v>756049</v>
      </c>
      <c r="M66" s="14">
        <v>52.207559938128384</v>
      </c>
      <c r="N66" s="14">
        <v>51.852367496982332</v>
      </c>
      <c r="O66" s="15" t="s">
        <v>17</v>
      </c>
      <c r="P66" s="15" t="s">
        <v>17</v>
      </c>
      <c r="Q66" s="15" t="s">
        <v>17</v>
      </c>
      <c r="R66" s="14">
        <v>10969</v>
      </c>
      <c r="S66" s="14">
        <v>2457</v>
      </c>
      <c r="T66" s="14">
        <f t="shared" si="17"/>
        <v>22.399489470325463</v>
      </c>
      <c r="U66" s="14">
        <v>10969</v>
      </c>
      <c r="V66" s="14">
        <v>2408</v>
      </c>
      <c r="W66" s="14">
        <f t="shared" si="4"/>
        <v>21.952776005105296</v>
      </c>
      <c r="X66" s="14">
        <v>10969</v>
      </c>
      <c r="Y66" s="14">
        <v>1891</v>
      </c>
      <c r="Z66" s="14">
        <f t="shared" si="5"/>
        <v>17.239493116965996</v>
      </c>
      <c r="AA66" s="14">
        <v>10969</v>
      </c>
      <c r="AB66" s="14">
        <v>395</v>
      </c>
      <c r="AC66" s="14">
        <f t="shared" si="6"/>
        <v>3.6010575257543991</v>
      </c>
      <c r="AD66" s="14">
        <v>10969</v>
      </c>
      <c r="AE66" s="14">
        <v>122</v>
      </c>
      <c r="AF66" s="14">
        <f t="shared" si="7"/>
        <v>1.1122253623849028</v>
      </c>
      <c r="AG66" s="14">
        <v>10969</v>
      </c>
      <c r="AH66" s="74">
        <v>399</v>
      </c>
      <c r="AI66" s="74">
        <f t="shared" si="8"/>
        <v>3.6375239310784937</v>
      </c>
      <c r="AJ66" s="14">
        <v>10969</v>
      </c>
      <c r="AK66" s="74">
        <v>399</v>
      </c>
      <c r="AL66" s="74">
        <f t="shared" si="9"/>
        <v>3.6375239310784937</v>
      </c>
      <c r="AM66" s="14">
        <v>10969</v>
      </c>
      <c r="AN66" s="74">
        <v>0</v>
      </c>
      <c r="AO66" s="74">
        <f t="shared" si="10"/>
        <v>0</v>
      </c>
      <c r="AP66" s="14">
        <v>10969</v>
      </c>
      <c r="AQ66" s="74">
        <v>0</v>
      </c>
      <c r="AR66" s="74">
        <f t="shared" si="11"/>
        <v>0</v>
      </c>
      <c r="AS66" s="14">
        <v>10969</v>
      </c>
      <c r="AT66" s="74">
        <v>10</v>
      </c>
      <c r="AU66" s="74">
        <f t="shared" si="12"/>
        <v>9.1166013310237937E-2</v>
      </c>
      <c r="AV66" s="14">
        <v>10969</v>
      </c>
      <c r="AW66" s="74">
        <v>10</v>
      </c>
      <c r="AX66" s="74">
        <f t="shared" si="16"/>
        <v>9.1166013310237937E-2</v>
      </c>
      <c r="AY66" s="14">
        <v>10969</v>
      </c>
      <c r="AZ66" s="74">
        <v>0</v>
      </c>
      <c r="BA66" s="74">
        <f t="shared" si="0"/>
        <v>0</v>
      </c>
      <c r="BB66" s="14">
        <v>10969</v>
      </c>
      <c r="BC66" s="74">
        <v>757</v>
      </c>
      <c r="BD66" s="74">
        <f t="shared" si="1"/>
        <v>6.901267207585013</v>
      </c>
      <c r="BE66" s="14">
        <v>10969</v>
      </c>
      <c r="BF66" s="14">
        <v>942</v>
      </c>
      <c r="BG66" s="74">
        <f t="shared" si="2"/>
        <v>8.5878384538244141</v>
      </c>
      <c r="BH66" s="14">
        <v>142175</v>
      </c>
      <c r="BI66" s="74">
        <v>12558.69</v>
      </c>
      <c r="BJ66" s="74">
        <f t="shared" si="3"/>
        <v>8.8332618252154038</v>
      </c>
      <c r="BK66" s="75" t="s">
        <v>12</v>
      </c>
    </row>
    <row r="67" spans="1:6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5" t="s">
        <v>17</v>
      </c>
      <c r="S67" s="15" t="s">
        <v>17</v>
      </c>
      <c r="T67" s="15" t="s">
        <v>17</v>
      </c>
      <c r="U67" s="15" t="s">
        <v>17</v>
      </c>
      <c r="V67" s="15" t="s">
        <v>17</v>
      </c>
      <c r="W67" s="15" t="s">
        <v>17</v>
      </c>
      <c r="X67" s="15" t="s">
        <v>17</v>
      </c>
      <c r="Y67" s="15" t="s">
        <v>17</v>
      </c>
      <c r="Z67" s="15" t="s">
        <v>17</v>
      </c>
      <c r="AA67" s="15" t="s">
        <v>17</v>
      </c>
      <c r="AB67" s="15" t="s">
        <v>17</v>
      </c>
      <c r="AC67" s="15" t="s">
        <v>17</v>
      </c>
      <c r="AD67" s="15" t="s">
        <v>17</v>
      </c>
      <c r="AE67" s="15" t="s">
        <v>17</v>
      </c>
      <c r="AF67" s="15" t="s">
        <v>17</v>
      </c>
      <c r="AG67" s="15" t="s">
        <v>17</v>
      </c>
      <c r="AH67" s="15" t="s">
        <v>17</v>
      </c>
      <c r="AI67" s="15" t="s">
        <v>17</v>
      </c>
      <c r="AJ67" s="15" t="s">
        <v>17</v>
      </c>
      <c r="AK67" s="15" t="s">
        <v>17</v>
      </c>
      <c r="AL67" s="15" t="s">
        <v>17</v>
      </c>
      <c r="AM67" s="15" t="s">
        <v>17</v>
      </c>
      <c r="AN67" s="15" t="s">
        <v>17</v>
      </c>
      <c r="AO67" s="15" t="s">
        <v>17</v>
      </c>
      <c r="AP67" s="15" t="s">
        <v>17</v>
      </c>
      <c r="AQ67" s="74" t="s">
        <v>17</v>
      </c>
      <c r="AR67" s="74" t="s">
        <v>17</v>
      </c>
      <c r="AS67" s="15" t="s">
        <v>17</v>
      </c>
      <c r="AT67" s="74" t="s">
        <v>17</v>
      </c>
      <c r="AU67" s="74" t="s">
        <v>17</v>
      </c>
      <c r="AV67" s="15" t="s">
        <v>17</v>
      </c>
      <c r="AW67" s="74" t="s">
        <v>17</v>
      </c>
      <c r="AX67" s="74" t="s">
        <v>17</v>
      </c>
      <c r="AY67" s="15" t="s">
        <v>17</v>
      </c>
      <c r="AZ67" s="74" t="s">
        <v>17</v>
      </c>
      <c r="BA67" s="74" t="s">
        <v>17</v>
      </c>
      <c r="BB67" s="15" t="s">
        <v>17</v>
      </c>
      <c r="BC67" s="74" t="s">
        <v>17</v>
      </c>
      <c r="BD67" s="74" t="s">
        <v>17</v>
      </c>
      <c r="BE67" s="15" t="s">
        <v>17</v>
      </c>
      <c r="BF67" s="15" t="s">
        <v>17</v>
      </c>
      <c r="BG67" s="15" t="s">
        <v>17</v>
      </c>
      <c r="BH67" s="15" t="s">
        <v>17</v>
      </c>
      <c r="BI67" s="74" t="s">
        <v>17</v>
      </c>
      <c r="BJ67" s="74" t="s">
        <v>17</v>
      </c>
      <c r="BK67" s="75" t="s">
        <v>12</v>
      </c>
    </row>
    <row r="68" spans="1:6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5" t="s">
        <v>17</v>
      </c>
      <c r="S68" s="15" t="s">
        <v>17</v>
      </c>
      <c r="T68" s="15" t="s">
        <v>17</v>
      </c>
      <c r="U68" s="15" t="s">
        <v>17</v>
      </c>
      <c r="V68" s="15" t="s">
        <v>17</v>
      </c>
      <c r="W68" s="15" t="s">
        <v>17</v>
      </c>
      <c r="X68" s="15" t="s">
        <v>17</v>
      </c>
      <c r="Y68" s="15" t="s">
        <v>17</v>
      </c>
      <c r="Z68" s="15" t="s">
        <v>17</v>
      </c>
      <c r="AA68" s="15" t="s">
        <v>17</v>
      </c>
      <c r="AB68" s="15" t="s">
        <v>17</v>
      </c>
      <c r="AC68" s="15" t="s">
        <v>17</v>
      </c>
      <c r="AD68" s="15" t="s">
        <v>17</v>
      </c>
      <c r="AE68" s="15" t="s">
        <v>17</v>
      </c>
      <c r="AF68" s="15" t="s">
        <v>17</v>
      </c>
      <c r="AG68" s="15" t="s">
        <v>17</v>
      </c>
      <c r="AH68" s="15" t="s">
        <v>17</v>
      </c>
      <c r="AI68" s="15" t="s">
        <v>17</v>
      </c>
      <c r="AJ68" s="15" t="s">
        <v>17</v>
      </c>
      <c r="AK68" s="15" t="s">
        <v>17</v>
      </c>
      <c r="AL68" s="15" t="s">
        <v>17</v>
      </c>
      <c r="AM68" s="15" t="s">
        <v>17</v>
      </c>
      <c r="AN68" s="15" t="s">
        <v>17</v>
      </c>
      <c r="AO68" s="15" t="s">
        <v>17</v>
      </c>
      <c r="AP68" s="15" t="s">
        <v>17</v>
      </c>
      <c r="AQ68" s="74" t="s">
        <v>17</v>
      </c>
      <c r="AR68" s="74" t="s">
        <v>17</v>
      </c>
      <c r="AS68" s="15" t="s">
        <v>17</v>
      </c>
      <c r="AT68" s="74" t="s">
        <v>17</v>
      </c>
      <c r="AU68" s="74" t="s">
        <v>17</v>
      </c>
      <c r="AV68" s="15" t="s">
        <v>17</v>
      </c>
      <c r="AW68" s="74" t="s">
        <v>17</v>
      </c>
      <c r="AX68" s="74" t="s">
        <v>17</v>
      </c>
      <c r="AY68" s="15" t="s">
        <v>17</v>
      </c>
      <c r="AZ68" s="74" t="s">
        <v>17</v>
      </c>
      <c r="BA68" s="74" t="s">
        <v>17</v>
      </c>
      <c r="BB68" s="15" t="s">
        <v>17</v>
      </c>
      <c r="BC68" s="74" t="s">
        <v>17</v>
      </c>
      <c r="BD68" s="74" t="s">
        <v>17</v>
      </c>
      <c r="BE68" s="15" t="s">
        <v>17</v>
      </c>
      <c r="BF68" s="15" t="s">
        <v>17</v>
      </c>
      <c r="BG68" s="15" t="s">
        <v>17</v>
      </c>
      <c r="BH68" s="15" t="s">
        <v>17</v>
      </c>
      <c r="BI68" s="74" t="s">
        <v>17</v>
      </c>
      <c r="BJ68" s="74" t="s">
        <v>17</v>
      </c>
      <c r="BK68" s="75" t="s">
        <v>12</v>
      </c>
    </row>
    <row r="69" spans="1:63" ht="42" customHeight="1">
      <c r="A69" s="11">
        <v>19</v>
      </c>
      <c r="B69" s="12" t="s">
        <v>74</v>
      </c>
      <c r="C69" s="13">
        <v>1902600</v>
      </c>
      <c r="D69" s="14">
        <v>1902600</v>
      </c>
      <c r="E69" s="15" t="s">
        <v>17</v>
      </c>
      <c r="F69" s="14">
        <v>1885360</v>
      </c>
      <c r="G69" s="14">
        <v>1885360</v>
      </c>
      <c r="H69" s="15" t="s">
        <v>17</v>
      </c>
      <c r="I69" s="14">
        <v>1099043.7</v>
      </c>
      <c r="J69" s="14">
        <v>57.76535793125197</v>
      </c>
      <c r="K69" s="14">
        <v>58.293572580302964</v>
      </c>
      <c r="L69" s="14">
        <v>1099043.7</v>
      </c>
      <c r="M69" s="14">
        <v>57.76535793125197</v>
      </c>
      <c r="N69" s="14">
        <v>58.293572580302964</v>
      </c>
      <c r="O69" s="15" t="s">
        <v>17</v>
      </c>
      <c r="P69" s="15" t="s">
        <v>17</v>
      </c>
      <c r="Q69" s="15" t="s">
        <v>17</v>
      </c>
      <c r="R69" s="14">
        <v>25256</v>
      </c>
      <c r="S69" s="14">
        <v>8440</v>
      </c>
      <c r="T69" s="14">
        <f t="shared" si="17"/>
        <v>33.417801710484632</v>
      </c>
      <c r="U69" s="14">
        <v>25256</v>
      </c>
      <c r="V69" s="14">
        <v>8280</v>
      </c>
      <c r="W69" s="14">
        <f t="shared" si="4"/>
        <v>32.784288881849861</v>
      </c>
      <c r="X69" s="14">
        <v>25256</v>
      </c>
      <c r="Y69" s="14">
        <v>58</v>
      </c>
      <c r="Z69" s="14">
        <f t="shared" si="5"/>
        <v>0.22964840038010773</v>
      </c>
      <c r="AA69" s="14">
        <v>25256</v>
      </c>
      <c r="AB69" s="14">
        <v>8152</v>
      </c>
      <c r="AC69" s="14">
        <f t="shared" si="6"/>
        <v>32.277478618942034</v>
      </c>
      <c r="AD69" s="14">
        <v>25256</v>
      </c>
      <c r="AE69" s="14">
        <v>70</v>
      </c>
      <c r="AF69" s="14">
        <f t="shared" si="7"/>
        <v>0.27716186252771619</v>
      </c>
      <c r="AG69" s="14">
        <v>25256</v>
      </c>
      <c r="AH69" s="14">
        <v>8154</v>
      </c>
      <c r="AI69" s="14">
        <f t="shared" si="8"/>
        <v>32.285397529299971</v>
      </c>
      <c r="AJ69" s="14">
        <v>25256</v>
      </c>
      <c r="AK69" s="14">
        <v>7978</v>
      </c>
      <c r="AL69" s="14">
        <f t="shared" si="9"/>
        <v>31.588533417801713</v>
      </c>
      <c r="AM69" s="14">
        <v>25256</v>
      </c>
      <c r="AN69" s="14">
        <v>69</v>
      </c>
      <c r="AO69" s="74">
        <f t="shared" si="10"/>
        <v>0.27320240734874884</v>
      </c>
      <c r="AP69" s="14">
        <v>25256</v>
      </c>
      <c r="AQ69" s="74">
        <v>107</v>
      </c>
      <c r="AR69" s="74">
        <f t="shared" si="11"/>
        <v>0.42366170414950899</v>
      </c>
      <c r="AS69" s="14">
        <v>25256</v>
      </c>
      <c r="AT69" s="74">
        <v>11784</v>
      </c>
      <c r="AU69" s="74">
        <f t="shared" si="12"/>
        <v>46.658219828951538</v>
      </c>
      <c r="AV69" s="14">
        <v>25256</v>
      </c>
      <c r="AW69" s="74">
        <v>0</v>
      </c>
      <c r="AX69" s="74">
        <f t="shared" si="16"/>
        <v>0</v>
      </c>
      <c r="AY69" s="14">
        <v>25256</v>
      </c>
      <c r="AZ69" s="74">
        <v>11784</v>
      </c>
      <c r="BA69" s="74">
        <f t="shared" si="0"/>
        <v>46.658219828951538</v>
      </c>
      <c r="BB69" s="14">
        <v>25256</v>
      </c>
      <c r="BC69" s="74">
        <v>449</v>
      </c>
      <c r="BD69" s="74">
        <f t="shared" si="1"/>
        <v>1.7777953753563509</v>
      </c>
      <c r="BE69" s="14">
        <v>25256</v>
      </c>
      <c r="BF69" s="14">
        <v>513</v>
      </c>
      <c r="BG69" s="74">
        <f t="shared" si="2"/>
        <v>2.0312005068102628</v>
      </c>
      <c r="BH69" s="14">
        <v>371417</v>
      </c>
      <c r="BI69" s="74">
        <v>9583.0499999999993</v>
      </c>
      <c r="BJ69" s="74">
        <f t="shared" si="3"/>
        <v>2.5801323041217823</v>
      </c>
      <c r="BK69" s="75" t="s">
        <v>12</v>
      </c>
    </row>
    <row r="70" spans="1:63" ht="42" customHeight="1">
      <c r="A70" s="11">
        <v>20</v>
      </c>
      <c r="B70" s="12" t="s">
        <v>75</v>
      </c>
      <c r="C70" s="13">
        <v>637760</v>
      </c>
      <c r="D70" s="14">
        <v>637760</v>
      </c>
      <c r="E70" s="15" t="s">
        <v>17</v>
      </c>
      <c r="F70" s="14">
        <v>685390</v>
      </c>
      <c r="G70" s="14">
        <v>685390</v>
      </c>
      <c r="H70" s="15" t="s">
        <v>17</v>
      </c>
      <c r="I70" s="14">
        <v>358192.3</v>
      </c>
      <c r="J70" s="14">
        <v>56.16412129954842</v>
      </c>
      <c r="K70" s="14">
        <v>52.261092224864676</v>
      </c>
      <c r="L70" s="14">
        <v>358192.3</v>
      </c>
      <c r="M70" s="14">
        <v>56.16412129954842</v>
      </c>
      <c r="N70" s="14">
        <v>52.261092224864676</v>
      </c>
      <c r="O70" s="15" t="s">
        <v>17</v>
      </c>
      <c r="P70" s="15" t="s">
        <v>17</v>
      </c>
      <c r="Q70" s="15" t="s">
        <v>17</v>
      </c>
      <c r="R70" s="14">
        <v>4500</v>
      </c>
      <c r="S70" s="14">
        <v>782</v>
      </c>
      <c r="T70" s="14">
        <f t="shared" si="17"/>
        <v>17.377777777777776</v>
      </c>
      <c r="U70" s="14">
        <v>4500</v>
      </c>
      <c r="V70" s="14">
        <v>773</v>
      </c>
      <c r="W70" s="14">
        <f t="shared" si="4"/>
        <v>17.177777777777777</v>
      </c>
      <c r="X70" s="14">
        <v>4500</v>
      </c>
      <c r="Y70" s="74">
        <v>0</v>
      </c>
      <c r="Z70" s="74">
        <f t="shared" si="5"/>
        <v>0</v>
      </c>
      <c r="AA70" s="14">
        <v>4500</v>
      </c>
      <c r="AB70" s="14">
        <v>766</v>
      </c>
      <c r="AC70" s="14">
        <f t="shared" si="6"/>
        <v>17.022222222222222</v>
      </c>
      <c r="AD70" s="14">
        <v>4500</v>
      </c>
      <c r="AE70" s="14">
        <v>7</v>
      </c>
      <c r="AF70" s="14">
        <f t="shared" si="7"/>
        <v>0.15555555555555556</v>
      </c>
      <c r="AG70" s="14">
        <v>4500</v>
      </c>
      <c r="AH70" s="14">
        <v>776</v>
      </c>
      <c r="AI70" s="14">
        <f t="shared" si="8"/>
        <v>17.244444444444447</v>
      </c>
      <c r="AJ70" s="14">
        <v>4500</v>
      </c>
      <c r="AK70" s="14">
        <v>442</v>
      </c>
      <c r="AL70" s="14">
        <f t="shared" si="9"/>
        <v>9.8222222222222229</v>
      </c>
      <c r="AM70" s="14">
        <v>4500</v>
      </c>
      <c r="AN70" s="14">
        <v>332</v>
      </c>
      <c r="AO70" s="74">
        <f t="shared" si="10"/>
        <v>7.3777777777777773</v>
      </c>
      <c r="AP70" s="14">
        <v>4500</v>
      </c>
      <c r="AQ70" s="74">
        <v>2</v>
      </c>
      <c r="AR70" s="74">
        <f t="shared" si="11"/>
        <v>4.4444444444444446E-2</v>
      </c>
      <c r="AS70" s="14">
        <v>4500</v>
      </c>
      <c r="AT70" s="74">
        <v>985</v>
      </c>
      <c r="AU70" s="74">
        <f t="shared" si="12"/>
        <v>21.888888888888889</v>
      </c>
      <c r="AV70" s="14">
        <v>4500</v>
      </c>
      <c r="AW70" s="74">
        <v>21</v>
      </c>
      <c r="AX70" s="74">
        <f t="shared" si="16"/>
        <v>0.46666666666666673</v>
      </c>
      <c r="AY70" s="14">
        <v>4500</v>
      </c>
      <c r="AZ70" s="74">
        <v>964</v>
      </c>
      <c r="BA70" s="74">
        <f t="shared" si="0"/>
        <v>21.422222222222224</v>
      </c>
      <c r="BB70" s="14">
        <v>4500</v>
      </c>
      <c r="BC70" s="74">
        <v>390</v>
      </c>
      <c r="BD70" s="74">
        <f t="shared" si="1"/>
        <v>8.6666666666666679</v>
      </c>
      <c r="BE70" s="14">
        <v>4500</v>
      </c>
      <c r="BF70" s="14">
        <v>456</v>
      </c>
      <c r="BG70" s="74">
        <f t="shared" si="2"/>
        <v>10.133333333333333</v>
      </c>
      <c r="BH70" s="14">
        <v>62941</v>
      </c>
      <c r="BI70" s="74">
        <v>6766.14</v>
      </c>
      <c r="BJ70" s="74">
        <f t="shared" si="3"/>
        <v>10.749972196183728</v>
      </c>
      <c r="BK70" s="75" t="s">
        <v>12</v>
      </c>
    </row>
    <row r="71" spans="1:63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5" t="s">
        <v>17</v>
      </c>
      <c r="Q71" s="15" t="s">
        <v>17</v>
      </c>
      <c r="R71" s="15" t="s">
        <v>17</v>
      </c>
      <c r="S71" s="15"/>
      <c r="T71" s="15" t="s">
        <v>17</v>
      </c>
      <c r="U71" s="15" t="s">
        <v>17</v>
      </c>
      <c r="V71" s="15" t="s">
        <v>17</v>
      </c>
      <c r="W71" s="15" t="s">
        <v>17</v>
      </c>
      <c r="X71" s="15" t="s">
        <v>17</v>
      </c>
      <c r="Y71" s="15" t="s">
        <v>17</v>
      </c>
      <c r="Z71" s="15" t="s">
        <v>17</v>
      </c>
      <c r="AA71" s="15" t="s">
        <v>17</v>
      </c>
      <c r="AB71" s="15" t="s">
        <v>17</v>
      </c>
      <c r="AC71" s="15" t="s">
        <v>17</v>
      </c>
      <c r="AD71" s="15" t="s">
        <v>17</v>
      </c>
      <c r="AE71" s="15" t="s">
        <v>17</v>
      </c>
      <c r="AF71" s="15" t="s">
        <v>17</v>
      </c>
      <c r="AG71" s="15" t="s">
        <v>17</v>
      </c>
      <c r="AH71" s="15" t="s">
        <v>17</v>
      </c>
      <c r="AI71" s="15" t="s">
        <v>17</v>
      </c>
      <c r="AJ71" s="15" t="s">
        <v>17</v>
      </c>
      <c r="AK71" s="15" t="s">
        <v>17</v>
      </c>
      <c r="AL71" s="15" t="s">
        <v>17</v>
      </c>
      <c r="AM71" s="15" t="s">
        <v>17</v>
      </c>
      <c r="AN71" s="15" t="s">
        <v>17</v>
      </c>
      <c r="AO71" s="15" t="s">
        <v>17</v>
      </c>
      <c r="AP71" s="15" t="s">
        <v>17</v>
      </c>
      <c r="AQ71" s="15" t="s">
        <v>17</v>
      </c>
      <c r="AR71" s="74" t="s">
        <v>17</v>
      </c>
      <c r="AS71" s="15" t="s">
        <v>17</v>
      </c>
      <c r="AT71" s="15" t="s">
        <v>17</v>
      </c>
      <c r="AU71" s="74" t="s">
        <v>17</v>
      </c>
      <c r="AV71" s="15" t="s">
        <v>17</v>
      </c>
      <c r="AW71" s="15" t="s">
        <v>17</v>
      </c>
      <c r="AX71" s="74" t="s">
        <v>17</v>
      </c>
      <c r="AY71" s="15" t="s">
        <v>17</v>
      </c>
      <c r="AZ71" s="15" t="s">
        <v>17</v>
      </c>
      <c r="BA71" s="74" t="s">
        <v>17</v>
      </c>
      <c r="BB71" s="15" t="s">
        <v>17</v>
      </c>
      <c r="BC71" s="74" t="s">
        <v>17</v>
      </c>
      <c r="BD71" s="74" t="s">
        <v>17</v>
      </c>
      <c r="BE71" s="15" t="s">
        <v>17</v>
      </c>
      <c r="BF71" s="15" t="s">
        <v>17</v>
      </c>
      <c r="BG71" s="15" t="s">
        <v>17</v>
      </c>
      <c r="BH71" s="15" t="s">
        <v>17</v>
      </c>
      <c r="BI71" s="15" t="s">
        <v>17</v>
      </c>
      <c r="BJ71" s="74" t="s">
        <v>17</v>
      </c>
      <c r="BK71" s="75" t="s">
        <v>12</v>
      </c>
    </row>
    <row r="72" spans="1:63" ht="42" customHeight="1">
      <c r="A72" s="11">
        <v>22</v>
      </c>
      <c r="B72" s="12" t="s">
        <v>77</v>
      </c>
      <c r="C72" s="13">
        <v>1175370</v>
      </c>
      <c r="D72" s="14">
        <v>1175370</v>
      </c>
      <c r="E72" s="15" t="s">
        <v>17</v>
      </c>
      <c r="F72" s="14">
        <v>1204200</v>
      </c>
      <c r="G72" s="14">
        <v>1204200</v>
      </c>
      <c r="H72" s="15" t="s">
        <v>17</v>
      </c>
      <c r="I72" s="14">
        <v>646550.05000000005</v>
      </c>
      <c r="J72" s="14">
        <v>55.008214434603573</v>
      </c>
      <c r="K72" s="14">
        <v>53.69125145324697</v>
      </c>
      <c r="L72" s="14">
        <v>646550.05000000005</v>
      </c>
      <c r="M72" s="14">
        <v>55.008214434603573</v>
      </c>
      <c r="N72" s="14">
        <v>53.69125145324697</v>
      </c>
      <c r="O72" s="15" t="s">
        <v>17</v>
      </c>
      <c r="P72" s="15" t="s">
        <v>17</v>
      </c>
      <c r="Q72" s="15" t="s">
        <v>17</v>
      </c>
      <c r="R72" s="14">
        <v>8722</v>
      </c>
      <c r="S72" s="14">
        <v>5238</v>
      </c>
      <c r="T72" s="14">
        <f t="shared" si="17"/>
        <v>60.055033249254762</v>
      </c>
      <c r="U72" s="14">
        <v>8722</v>
      </c>
      <c r="V72" s="14">
        <v>6835</v>
      </c>
      <c r="W72" s="14">
        <f t="shared" si="4"/>
        <v>78.365053886723217</v>
      </c>
      <c r="X72" s="14">
        <v>8722</v>
      </c>
      <c r="Y72" s="14">
        <v>7</v>
      </c>
      <c r="Z72" s="14">
        <f t="shared" si="5"/>
        <v>8.0256821829855537E-2</v>
      </c>
      <c r="AA72" s="14">
        <v>8722</v>
      </c>
      <c r="AB72" s="14">
        <v>6817</v>
      </c>
      <c r="AC72" s="14">
        <f t="shared" si="6"/>
        <v>78.158679202017893</v>
      </c>
      <c r="AD72" s="14">
        <v>8722</v>
      </c>
      <c r="AE72" s="14">
        <v>11</v>
      </c>
      <c r="AF72" s="14">
        <f t="shared" si="7"/>
        <v>0.12611786287548726</v>
      </c>
      <c r="AG72" s="14">
        <v>8722</v>
      </c>
      <c r="AH72" s="14">
        <v>6856</v>
      </c>
      <c r="AI72" s="14">
        <f t="shared" si="8"/>
        <v>78.605824352212792</v>
      </c>
      <c r="AJ72" s="14">
        <v>8722</v>
      </c>
      <c r="AK72" s="74">
        <v>0</v>
      </c>
      <c r="AL72" s="74">
        <f t="shared" si="9"/>
        <v>0</v>
      </c>
      <c r="AM72" s="14">
        <v>8722</v>
      </c>
      <c r="AN72" s="14">
        <v>6856</v>
      </c>
      <c r="AO72" s="74">
        <f t="shared" si="10"/>
        <v>78.605824352212792</v>
      </c>
      <c r="AP72" s="14">
        <v>8722</v>
      </c>
      <c r="AQ72" s="74">
        <v>0</v>
      </c>
      <c r="AR72" s="74">
        <f t="shared" si="11"/>
        <v>0</v>
      </c>
      <c r="AS72" s="14">
        <v>8722</v>
      </c>
      <c r="AT72" s="74">
        <v>17</v>
      </c>
      <c r="AU72" s="74">
        <f t="shared" si="12"/>
        <v>0.19490942444393486</v>
      </c>
      <c r="AV72" s="14">
        <v>8722</v>
      </c>
      <c r="AW72" s="74">
        <v>0</v>
      </c>
      <c r="AX72" s="74">
        <f t="shared" si="16"/>
        <v>0</v>
      </c>
      <c r="AY72" s="14">
        <v>8722</v>
      </c>
      <c r="AZ72" s="74">
        <v>17</v>
      </c>
      <c r="BA72" s="74">
        <f t="shared" si="0"/>
        <v>0.19490942444393486</v>
      </c>
      <c r="BB72" s="14">
        <v>8722</v>
      </c>
      <c r="BC72" s="74">
        <v>96</v>
      </c>
      <c r="BD72" s="74">
        <f t="shared" si="1"/>
        <v>1.1006649850951618</v>
      </c>
      <c r="BE72" s="14">
        <v>8722</v>
      </c>
      <c r="BF72" s="14">
        <v>111</v>
      </c>
      <c r="BG72" s="74">
        <f t="shared" si="2"/>
        <v>1.2726438890162806</v>
      </c>
      <c r="BH72" s="14">
        <v>73021</v>
      </c>
      <c r="BI72" s="74">
        <v>995.43</v>
      </c>
      <c r="BJ72" s="74">
        <f t="shared" si="3"/>
        <v>1.3632105832568713</v>
      </c>
      <c r="BK72" s="75" t="s">
        <v>12</v>
      </c>
    </row>
    <row r="73" spans="1:63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4">
        <v>10720</v>
      </c>
      <c r="G73" s="14">
        <v>10720</v>
      </c>
      <c r="H73" s="15" t="s">
        <v>17</v>
      </c>
      <c r="I73" s="14">
        <v>10720</v>
      </c>
      <c r="J73" s="15" t="s">
        <v>17</v>
      </c>
      <c r="K73" s="14">
        <v>100</v>
      </c>
      <c r="L73" s="14">
        <v>10720</v>
      </c>
      <c r="M73" s="15" t="s">
        <v>17</v>
      </c>
      <c r="N73" s="14">
        <v>100</v>
      </c>
      <c r="O73" s="15" t="s">
        <v>17</v>
      </c>
      <c r="P73" s="15" t="s">
        <v>17</v>
      </c>
      <c r="Q73" s="15" t="s">
        <v>17</v>
      </c>
      <c r="R73" s="15" t="s">
        <v>17</v>
      </c>
      <c r="S73" s="15"/>
      <c r="T73" s="15" t="s">
        <v>17</v>
      </c>
      <c r="U73" s="15" t="s">
        <v>17</v>
      </c>
      <c r="V73" s="15" t="s">
        <v>17</v>
      </c>
      <c r="W73" s="15" t="s">
        <v>17</v>
      </c>
      <c r="X73" s="15" t="s">
        <v>17</v>
      </c>
      <c r="Y73" s="15" t="s">
        <v>17</v>
      </c>
      <c r="Z73" s="15" t="s">
        <v>17</v>
      </c>
      <c r="AA73" s="15" t="s">
        <v>17</v>
      </c>
      <c r="AB73" s="15" t="s">
        <v>17</v>
      </c>
      <c r="AC73" s="15" t="s">
        <v>17</v>
      </c>
      <c r="AD73" s="15" t="s">
        <v>17</v>
      </c>
      <c r="AE73" s="15" t="s">
        <v>17</v>
      </c>
      <c r="AF73" s="15" t="s">
        <v>17</v>
      </c>
      <c r="AG73" s="15" t="s">
        <v>17</v>
      </c>
      <c r="AH73" s="15" t="s">
        <v>17</v>
      </c>
      <c r="AI73" s="15" t="s">
        <v>17</v>
      </c>
      <c r="AJ73" s="15" t="s">
        <v>17</v>
      </c>
      <c r="AK73" s="15" t="s">
        <v>17</v>
      </c>
      <c r="AL73" s="15" t="s">
        <v>17</v>
      </c>
      <c r="AM73" s="15" t="s">
        <v>17</v>
      </c>
      <c r="AN73" s="15" t="s">
        <v>17</v>
      </c>
      <c r="AO73" s="15" t="s">
        <v>17</v>
      </c>
      <c r="AP73" s="15" t="s">
        <v>17</v>
      </c>
      <c r="AQ73" s="74" t="s">
        <v>17</v>
      </c>
      <c r="AR73" s="74" t="s">
        <v>17</v>
      </c>
      <c r="AS73" s="15" t="s">
        <v>17</v>
      </c>
      <c r="AT73" s="74" t="s">
        <v>17</v>
      </c>
      <c r="AU73" s="74" t="s">
        <v>17</v>
      </c>
      <c r="AV73" s="15" t="s">
        <v>17</v>
      </c>
      <c r="AW73" s="74" t="s">
        <v>17</v>
      </c>
      <c r="AX73" s="74" t="s">
        <v>17</v>
      </c>
      <c r="AY73" s="15" t="s">
        <v>17</v>
      </c>
      <c r="AZ73" s="74" t="s">
        <v>17</v>
      </c>
      <c r="BA73" s="74" t="s">
        <v>17</v>
      </c>
      <c r="BB73" s="15" t="s">
        <v>17</v>
      </c>
      <c r="BC73" s="74" t="s">
        <v>17</v>
      </c>
      <c r="BD73" s="74" t="s">
        <v>17</v>
      </c>
      <c r="BE73" s="15" t="s">
        <v>17</v>
      </c>
      <c r="BF73" s="15" t="s">
        <v>17</v>
      </c>
      <c r="BG73" s="15" t="s">
        <v>17</v>
      </c>
      <c r="BH73" s="15" t="s">
        <v>17</v>
      </c>
      <c r="BI73" s="74" t="s">
        <v>17</v>
      </c>
      <c r="BJ73" s="74" t="s">
        <v>17</v>
      </c>
      <c r="BK73" s="75" t="s">
        <v>12</v>
      </c>
    </row>
    <row r="74" spans="1:63" ht="42" customHeight="1">
      <c r="A74" s="34" t="s">
        <v>79</v>
      </c>
      <c r="B74" s="35"/>
      <c r="C74" s="7">
        <v>11807640</v>
      </c>
      <c r="D74" s="7">
        <v>11807640</v>
      </c>
      <c r="E74" s="8" t="s">
        <v>17</v>
      </c>
      <c r="F74" s="7">
        <v>12340280</v>
      </c>
      <c r="G74" s="7">
        <v>12340280</v>
      </c>
      <c r="H74" s="8" t="s">
        <v>17</v>
      </c>
      <c r="I74" s="7">
        <v>6333962.8499999996</v>
      </c>
      <c r="J74" s="7">
        <v>53.642919753651022</v>
      </c>
      <c r="K74" s="7">
        <v>51.327545647262461</v>
      </c>
      <c r="L74" s="7">
        <v>6333962.8499999996</v>
      </c>
      <c r="M74" s="7">
        <v>53.642919753651022</v>
      </c>
      <c r="N74" s="7">
        <v>51.327545647262461</v>
      </c>
      <c r="O74" s="8" t="s">
        <v>17</v>
      </c>
      <c r="P74" s="8" t="s">
        <v>17</v>
      </c>
      <c r="Q74" s="8" t="s">
        <v>17</v>
      </c>
      <c r="R74" s="7">
        <v>115267</v>
      </c>
      <c r="S74" s="7">
        <f>SUM(S75:S88)</f>
        <v>59117</v>
      </c>
      <c r="T74" s="7">
        <f>(S74/R74)*100</f>
        <v>51.287011894124078</v>
      </c>
      <c r="U74" s="7">
        <v>115267</v>
      </c>
      <c r="V74" s="7">
        <f>SUM(V75:V88)</f>
        <v>57621</v>
      </c>
      <c r="W74" s="7">
        <f>(V74/U74)*100</f>
        <v>49.989155612621133</v>
      </c>
      <c r="X74" s="7">
        <v>115267</v>
      </c>
      <c r="Y74" s="7">
        <f>SUM(Y75:Y88)</f>
        <v>18523</v>
      </c>
      <c r="Z74" s="7">
        <f>(Y74/X74)*100</f>
        <v>16.069646993502044</v>
      </c>
      <c r="AA74" s="7">
        <v>115267</v>
      </c>
      <c r="AB74" s="7">
        <f>SUM(AB75:AB88)</f>
        <v>38653</v>
      </c>
      <c r="AC74" s="7">
        <f>(AB74/AA74)*100</f>
        <v>33.533448428431377</v>
      </c>
      <c r="AD74" s="7">
        <v>115267</v>
      </c>
      <c r="AE74" s="7">
        <f>SUM(AE75:AE88)</f>
        <v>445</v>
      </c>
      <c r="AF74" s="7">
        <f>(AE74/AD74)*100</f>
        <v>0.38606019068770769</v>
      </c>
      <c r="AG74" s="7">
        <v>115267</v>
      </c>
      <c r="AH74" s="7">
        <f>SUM(AH75:AH88)</f>
        <v>43365</v>
      </c>
      <c r="AI74" s="7">
        <f>(AH74/AG74)*100</f>
        <v>37.621348694769537</v>
      </c>
      <c r="AJ74" s="7">
        <v>115267</v>
      </c>
      <c r="AK74" s="7">
        <f>SUM(AK75:AK88)</f>
        <v>25509</v>
      </c>
      <c r="AL74" s="7">
        <f>(AK74/AJ74)*100</f>
        <v>22.130358211803898</v>
      </c>
      <c r="AM74" s="7">
        <v>115267</v>
      </c>
      <c r="AN74" s="7">
        <f>SUM(AN75:AN88)</f>
        <v>17603</v>
      </c>
      <c r="AO74" s="7">
        <f>(AN74/AM74)*100</f>
        <v>15.271500082417344</v>
      </c>
      <c r="AP74" s="7">
        <v>115267</v>
      </c>
      <c r="AQ74" s="7">
        <f>SUM(AQ75:AQ88)</f>
        <v>169</v>
      </c>
      <c r="AR74" s="7">
        <f>(AQ74/AP74)*100</f>
        <v>0.14661611736229796</v>
      </c>
      <c r="AS74" s="7">
        <v>115267</v>
      </c>
      <c r="AT74" s="7">
        <f>SUM(AT75:AT88)</f>
        <v>20142</v>
      </c>
      <c r="AU74" s="7">
        <f>(AT74/AS74)*100</f>
        <v>17.474212046813051</v>
      </c>
      <c r="AV74" s="7">
        <v>115267</v>
      </c>
      <c r="AW74" s="7">
        <f>SUM(AW75:AW88)</f>
        <v>4294</v>
      </c>
      <c r="AX74" s="7">
        <f>(AW74/AV74)*100</f>
        <v>3.7252639523888011</v>
      </c>
      <c r="AY74" s="7">
        <v>115267</v>
      </c>
      <c r="AZ74" s="76">
        <f>SUM(AZ75:AZ88)</f>
        <v>15846</v>
      </c>
      <c r="BA74" s="76">
        <f>(AZ74/AY74)*100</f>
        <v>13.747212992443631</v>
      </c>
      <c r="BB74" s="7">
        <v>115267</v>
      </c>
      <c r="BC74" s="76">
        <f>SUM(BC75:BC88)</f>
        <v>12647</v>
      </c>
      <c r="BD74" s="76">
        <f>(BC74/BB74)*100</f>
        <v>10.971917374443683</v>
      </c>
      <c r="BE74" s="7">
        <v>115267</v>
      </c>
      <c r="BF74" s="7">
        <f>SUM(BF75:BF88)</f>
        <v>16998</v>
      </c>
      <c r="BG74" s="7">
        <f>(BF74/BE74)*100</f>
        <v>14.746631733280125</v>
      </c>
      <c r="BH74" s="7">
        <v>1240232</v>
      </c>
      <c r="BI74" s="7">
        <f>SUM(BI75:BI88)</f>
        <v>183125.24</v>
      </c>
      <c r="BJ74" s="7">
        <f>(BI74/BH74)*100</f>
        <v>14.765401957053195</v>
      </c>
      <c r="BK74" s="71" t="s">
        <v>12</v>
      </c>
    </row>
    <row r="75" spans="1:63" ht="42" customHeight="1">
      <c r="A75" s="11">
        <v>1</v>
      </c>
      <c r="B75" s="12" t="s">
        <v>80</v>
      </c>
      <c r="C75" s="13">
        <v>1140380</v>
      </c>
      <c r="D75" s="14">
        <v>1140380</v>
      </c>
      <c r="E75" s="15" t="s">
        <v>17</v>
      </c>
      <c r="F75" s="14">
        <v>1159830</v>
      </c>
      <c r="G75" s="14">
        <v>1159830</v>
      </c>
      <c r="H75" s="15" t="s">
        <v>17</v>
      </c>
      <c r="I75" s="14">
        <v>692550.92</v>
      </c>
      <c r="J75" s="14">
        <v>60.729837422613514</v>
      </c>
      <c r="K75" s="14">
        <v>59.711416328254998</v>
      </c>
      <c r="L75" s="14">
        <v>692550.92</v>
      </c>
      <c r="M75" s="14">
        <v>60.729837422613514</v>
      </c>
      <c r="N75" s="14">
        <v>59.711416328254998</v>
      </c>
      <c r="O75" s="15" t="s">
        <v>17</v>
      </c>
      <c r="P75" s="15" t="s">
        <v>17</v>
      </c>
      <c r="Q75" s="15" t="s">
        <v>17</v>
      </c>
      <c r="R75" s="14">
        <v>10552</v>
      </c>
      <c r="S75" s="14">
        <v>5032</v>
      </c>
      <c r="T75" s="14">
        <f t="shared" si="17"/>
        <v>47.687642153146328</v>
      </c>
      <c r="U75" s="14">
        <v>10552</v>
      </c>
      <c r="V75" s="14">
        <v>5003</v>
      </c>
      <c r="W75" s="14">
        <f t="shared" si="4"/>
        <v>47.412812736921914</v>
      </c>
      <c r="X75" s="14">
        <v>10552</v>
      </c>
      <c r="Y75" s="14">
        <v>2753</v>
      </c>
      <c r="Z75" s="14">
        <f t="shared" si="5"/>
        <v>26.089840788476121</v>
      </c>
      <c r="AA75" s="14">
        <v>10552</v>
      </c>
      <c r="AB75" s="14">
        <v>2207</v>
      </c>
      <c r="AC75" s="14">
        <f t="shared" si="6"/>
        <v>20.915466262319939</v>
      </c>
      <c r="AD75" s="14">
        <v>10552</v>
      </c>
      <c r="AE75" s="14">
        <v>43</v>
      </c>
      <c r="AF75" s="14">
        <f t="shared" si="7"/>
        <v>0.40750568612585292</v>
      </c>
      <c r="AG75" s="14">
        <v>10552</v>
      </c>
      <c r="AH75" s="14">
        <v>4852</v>
      </c>
      <c r="AI75" s="14">
        <f t="shared" si="8"/>
        <v>45.981804397270658</v>
      </c>
      <c r="AJ75" s="14">
        <v>10552</v>
      </c>
      <c r="AK75" s="74">
        <v>4845</v>
      </c>
      <c r="AL75" s="74">
        <f t="shared" si="9"/>
        <v>45.915466262319939</v>
      </c>
      <c r="AM75" s="14">
        <v>10552</v>
      </c>
      <c r="AN75" s="74">
        <v>0</v>
      </c>
      <c r="AO75" s="74">
        <f t="shared" si="10"/>
        <v>0</v>
      </c>
      <c r="AP75" s="14">
        <v>10552</v>
      </c>
      <c r="AQ75" s="74">
        <v>7</v>
      </c>
      <c r="AR75" s="74">
        <f t="shared" si="11"/>
        <v>6.6338134950720246E-2</v>
      </c>
      <c r="AS75" s="14">
        <v>10552</v>
      </c>
      <c r="AT75" s="74">
        <v>2702</v>
      </c>
      <c r="AU75" s="74">
        <f t="shared" si="12"/>
        <v>25.606520090978012</v>
      </c>
      <c r="AV75" s="14">
        <v>10552</v>
      </c>
      <c r="AW75" s="74">
        <v>2702</v>
      </c>
      <c r="AX75" s="74">
        <f t="shared" si="16"/>
        <v>25.606520090978012</v>
      </c>
      <c r="AY75" s="14">
        <v>10552</v>
      </c>
      <c r="AZ75" s="74">
        <v>0</v>
      </c>
      <c r="BA75" s="74">
        <f t="shared" si="0"/>
        <v>0</v>
      </c>
      <c r="BB75" s="14">
        <v>10552</v>
      </c>
      <c r="BC75" s="74">
        <v>373</v>
      </c>
      <c r="BD75" s="74">
        <f t="shared" si="1"/>
        <v>3.5348749052312356</v>
      </c>
      <c r="BE75" s="14">
        <v>10552</v>
      </c>
      <c r="BF75" s="14">
        <v>453</v>
      </c>
      <c r="BG75" s="74">
        <f t="shared" si="2"/>
        <v>4.2930250189537524</v>
      </c>
      <c r="BH75" s="14">
        <v>147758</v>
      </c>
      <c r="BI75" s="14">
        <v>5774.95</v>
      </c>
      <c r="BJ75" s="74">
        <f t="shared" si="3"/>
        <v>3.9083839792092476</v>
      </c>
      <c r="BK75" s="75" t="s">
        <v>12</v>
      </c>
    </row>
    <row r="76" spans="1:63" ht="42" customHeight="1">
      <c r="A76" s="11">
        <v>2</v>
      </c>
      <c r="B76" s="12" t="s">
        <v>81</v>
      </c>
      <c r="C76" s="13">
        <v>1026270</v>
      </c>
      <c r="D76" s="14">
        <v>1026270</v>
      </c>
      <c r="E76" s="15" t="s">
        <v>17</v>
      </c>
      <c r="F76" s="14">
        <v>1027840</v>
      </c>
      <c r="G76" s="14">
        <v>1027840</v>
      </c>
      <c r="H76" s="15" t="s">
        <v>17</v>
      </c>
      <c r="I76" s="14">
        <v>321717</v>
      </c>
      <c r="J76" s="14">
        <v>31.348183226636262</v>
      </c>
      <c r="K76" s="14">
        <v>31.300299657534243</v>
      </c>
      <c r="L76" s="14">
        <v>321717</v>
      </c>
      <c r="M76" s="14">
        <v>31.348183226636262</v>
      </c>
      <c r="N76" s="14">
        <v>31.300299657534243</v>
      </c>
      <c r="O76" s="15" t="s">
        <v>17</v>
      </c>
      <c r="P76" s="15" t="s">
        <v>17</v>
      </c>
      <c r="Q76" s="15" t="s">
        <v>17</v>
      </c>
      <c r="R76" s="14">
        <v>14166</v>
      </c>
      <c r="S76" s="14">
        <v>4069</v>
      </c>
      <c r="T76" s="14">
        <f t="shared" si="17"/>
        <v>28.723704644924471</v>
      </c>
      <c r="U76" s="14">
        <v>14166</v>
      </c>
      <c r="V76" s="14">
        <v>3975</v>
      </c>
      <c r="W76" s="14">
        <f t="shared" si="4"/>
        <v>28.060144006776788</v>
      </c>
      <c r="X76" s="14">
        <v>14166</v>
      </c>
      <c r="Y76" s="14">
        <v>3048</v>
      </c>
      <c r="Z76" s="14">
        <f t="shared" si="5"/>
        <v>21.516306649724694</v>
      </c>
      <c r="AA76" s="14">
        <v>14166</v>
      </c>
      <c r="AB76" s="14">
        <v>895</v>
      </c>
      <c r="AC76" s="14">
        <f t="shared" si="6"/>
        <v>6.317944373852888</v>
      </c>
      <c r="AD76" s="14">
        <v>14166</v>
      </c>
      <c r="AE76" s="14">
        <v>32</v>
      </c>
      <c r="AF76" s="14">
        <f t="shared" si="7"/>
        <v>0.22589298319920939</v>
      </c>
      <c r="AG76" s="14">
        <v>14166</v>
      </c>
      <c r="AH76" s="14">
        <v>1430</v>
      </c>
      <c r="AI76" s="14">
        <f t="shared" si="8"/>
        <v>10.09459268671467</v>
      </c>
      <c r="AJ76" s="14">
        <v>14166</v>
      </c>
      <c r="AK76" s="74">
        <v>1427</v>
      </c>
      <c r="AL76" s="74">
        <f t="shared" si="9"/>
        <v>10.073415219539744</v>
      </c>
      <c r="AM76" s="14">
        <v>14166</v>
      </c>
      <c r="AN76" s="74">
        <v>0</v>
      </c>
      <c r="AO76" s="74">
        <f t="shared" si="10"/>
        <v>0</v>
      </c>
      <c r="AP76" s="14">
        <v>14166</v>
      </c>
      <c r="AQ76" s="74">
        <v>3</v>
      </c>
      <c r="AR76" s="74">
        <f t="shared" si="11"/>
        <v>2.1177467174925878E-2</v>
      </c>
      <c r="AS76" s="14">
        <v>14166</v>
      </c>
      <c r="AT76" s="74">
        <v>1655</v>
      </c>
      <c r="AU76" s="74">
        <f t="shared" si="12"/>
        <v>11.68290272483411</v>
      </c>
      <c r="AV76" s="14">
        <v>14166</v>
      </c>
      <c r="AW76" s="74">
        <v>0</v>
      </c>
      <c r="AX76" s="74">
        <f t="shared" si="16"/>
        <v>0</v>
      </c>
      <c r="AY76" s="14">
        <v>14166</v>
      </c>
      <c r="AZ76" s="74">
        <v>1655</v>
      </c>
      <c r="BA76" s="74">
        <f t="shared" ref="BA76:BA88" si="18">(AZ76/AY76)*100</f>
        <v>11.68290272483411</v>
      </c>
      <c r="BB76" s="14">
        <v>14166</v>
      </c>
      <c r="BC76" s="74">
        <v>310</v>
      </c>
      <c r="BD76" s="74">
        <f t="shared" ref="BD76:BD88" si="19">(BC76/BB76)*100</f>
        <v>2.1883382747423408</v>
      </c>
      <c r="BE76" s="14">
        <v>14166</v>
      </c>
      <c r="BF76" s="14">
        <v>378</v>
      </c>
      <c r="BG76" s="74">
        <f t="shared" ref="BG76:BG88" si="20">(BF76/BE76)*100</f>
        <v>2.6683608640406606</v>
      </c>
      <c r="BH76" s="14">
        <v>164584</v>
      </c>
      <c r="BI76" s="14">
        <v>3898.41</v>
      </c>
      <c r="BJ76" s="74">
        <f t="shared" ref="BJ76:BJ88" si="21">(BI76/BH76)*100</f>
        <v>2.3686445827054876</v>
      </c>
      <c r="BK76" s="75" t="s">
        <v>12</v>
      </c>
    </row>
    <row r="77" spans="1:63" ht="42" customHeight="1">
      <c r="A77" s="11">
        <v>3</v>
      </c>
      <c r="B77" s="12" t="s">
        <v>82</v>
      </c>
      <c r="C77" s="13">
        <v>1223130</v>
      </c>
      <c r="D77" s="14">
        <v>1223130</v>
      </c>
      <c r="E77" s="15" t="s">
        <v>17</v>
      </c>
      <c r="F77" s="14">
        <v>1331800</v>
      </c>
      <c r="G77" s="14">
        <v>1331800</v>
      </c>
      <c r="H77" s="15" t="s">
        <v>17</v>
      </c>
      <c r="I77" s="14">
        <v>529452.42000000004</v>
      </c>
      <c r="J77" s="14">
        <v>43.286684162762747</v>
      </c>
      <c r="K77" s="14">
        <v>39.754649346748756</v>
      </c>
      <c r="L77" s="14">
        <v>529452.42000000004</v>
      </c>
      <c r="M77" s="14">
        <v>43.286684162762747</v>
      </c>
      <c r="N77" s="14">
        <v>39.754649346748756</v>
      </c>
      <c r="O77" s="15" t="s">
        <v>17</v>
      </c>
      <c r="P77" s="15" t="s">
        <v>17</v>
      </c>
      <c r="Q77" s="15" t="s">
        <v>17</v>
      </c>
      <c r="R77" s="14">
        <v>10410</v>
      </c>
      <c r="S77" s="14">
        <v>3754</v>
      </c>
      <c r="T77" s="14">
        <f t="shared" si="17"/>
        <v>36.061479346781937</v>
      </c>
      <c r="U77" s="14">
        <v>10410</v>
      </c>
      <c r="V77" s="14">
        <v>3420</v>
      </c>
      <c r="W77" s="14">
        <f t="shared" ref="W77:W88" si="22">(V77/U77)*100</f>
        <v>32.853025936599423</v>
      </c>
      <c r="X77" s="14">
        <v>10410</v>
      </c>
      <c r="Y77" s="14">
        <v>3418</v>
      </c>
      <c r="Z77" s="14">
        <f t="shared" ref="Z77:Z88" si="23">(Y77/X77)*100</f>
        <v>32.833813640730071</v>
      </c>
      <c r="AA77" s="14">
        <v>10410</v>
      </c>
      <c r="AB77" s="74">
        <v>0</v>
      </c>
      <c r="AC77" s="74">
        <f t="shared" ref="AC77:AC88" si="24">(AB77/AA77)*100</f>
        <v>0</v>
      </c>
      <c r="AD77" s="14">
        <v>10410</v>
      </c>
      <c r="AE77" s="14">
        <v>2</v>
      </c>
      <c r="AF77" s="14">
        <f t="shared" ref="AF77:AF88" si="25">(AE77/AD77)*100</f>
        <v>1.921229586935639E-2</v>
      </c>
      <c r="AG77" s="14">
        <v>10410</v>
      </c>
      <c r="AH77" s="74">
        <v>0</v>
      </c>
      <c r="AI77" s="74">
        <f t="shared" ref="AI77:AI88" si="26">(AH77/AG77)*100</f>
        <v>0</v>
      </c>
      <c r="AJ77" s="14">
        <v>10410</v>
      </c>
      <c r="AK77" s="74">
        <v>0</v>
      </c>
      <c r="AL77" s="74">
        <f t="shared" ref="AL77:AL88" si="27">(AK77/AJ77)*100</f>
        <v>0</v>
      </c>
      <c r="AM77" s="14">
        <v>10410</v>
      </c>
      <c r="AN77" s="74">
        <v>0</v>
      </c>
      <c r="AO77" s="74">
        <f t="shared" ref="AO77:AO88" si="28">(AN77/AM77)*100</f>
        <v>0</v>
      </c>
      <c r="AP77" s="14">
        <v>10410</v>
      </c>
      <c r="AQ77" s="74">
        <v>0</v>
      </c>
      <c r="AR77" s="74">
        <f t="shared" ref="AR77:AR88" si="29">(AQ77/AP77)*100</f>
        <v>0</v>
      </c>
      <c r="AS77" s="14">
        <v>10410</v>
      </c>
      <c r="AT77" s="74">
        <v>0</v>
      </c>
      <c r="AU77" s="74">
        <f t="shared" ref="AU77:AU88" si="30">(AT77/AS77)*100</f>
        <v>0</v>
      </c>
      <c r="AV77" s="14">
        <v>10410</v>
      </c>
      <c r="AW77" s="74">
        <v>0</v>
      </c>
      <c r="AX77" s="74">
        <f t="shared" si="16"/>
        <v>0</v>
      </c>
      <c r="AY77" s="14">
        <v>10410</v>
      </c>
      <c r="AZ77" s="74">
        <v>0</v>
      </c>
      <c r="BA77" s="74">
        <f t="shared" si="18"/>
        <v>0</v>
      </c>
      <c r="BB77" s="14">
        <v>10410</v>
      </c>
      <c r="BC77" s="74">
        <v>111</v>
      </c>
      <c r="BD77" s="74">
        <f t="shared" si="19"/>
        <v>1.0662824207492796</v>
      </c>
      <c r="BE77" s="14">
        <v>10410</v>
      </c>
      <c r="BF77" s="14">
        <v>144</v>
      </c>
      <c r="BG77" s="74">
        <f t="shared" si="20"/>
        <v>1.38328530259366</v>
      </c>
      <c r="BH77" s="14">
        <v>95237</v>
      </c>
      <c r="BI77" s="14">
        <v>1327.05</v>
      </c>
      <c r="BJ77" s="74">
        <f t="shared" si="21"/>
        <v>1.3934185243130295</v>
      </c>
      <c r="BK77" s="75" t="s">
        <v>12</v>
      </c>
    </row>
    <row r="78" spans="1:63" ht="42" customHeight="1">
      <c r="A78" s="11">
        <v>4</v>
      </c>
      <c r="B78" s="12" t="s">
        <v>83</v>
      </c>
      <c r="C78" s="13">
        <v>1575640</v>
      </c>
      <c r="D78" s="14">
        <v>1575640</v>
      </c>
      <c r="E78" s="15" t="s">
        <v>17</v>
      </c>
      <c r="F78" s="14">
        <v>1562470</v>
      </c>
      <c r="G78" s="14">
        <v>1562470</v>
      </c>
      <c r="H78" s="15" t="s">
        <v>17</v>
      </c>
      <c r="I78" s="14">
        <v>794817.47</v>
      </c>
      <c r="J78" s="14">
        <v>50.444103348480617</v>
      </c>
      <c r="K78" s="14">
        <v>50.869294770459597</v>
      </c>
      <c r="L78" s="14">
        <v>794817.47</v>
      </c>
      <c r="M78" s="14">
        <v>50.444103348480617</v>
      </c>
      <c r="N78" s="14">
        <v>50.869294770459597</v>
      </c>
      <c r="O78" s="15" t="s">
        <v>17</v>
      </c>
      <c r="P78" s="15" t="s">
        <v>17</v>
      </c>
      <c r="Q78" s="15" t="s">
        <v>17</v>
      </c>
      <c r="R78" s="14">
        <v>21196</v>
      </c>
      <c r="S78" s="14">
        <v>9109</v>
      </c>
      <c r="T78" s="14">
        <f t="shared" si="17"/>
        <v>42.975089639554632</v>
      </c>
      <c r="U78" s="14">
        <v>21196</v>
      </c>
      <c r="V78" s="14">
        <v>8899</v>
      </c>
      <c r="W78" s="14">
        <f t="shared" si="22"/>
        <v>41.984336667295722</v>
      </c>
      <c r="X78" s="14">
        <v>21196</v>
      </c>
      <c r="Y78" s="14">
        <v>4145</v>
      </c>
      <c r="Z78" s="14">
        <f t="shared" si="23"/>
        <v>19.555576523872428</v>
      </c>
      <c r="AA78" s="14">
        <v>21196</v>
      </c>
      <c r="AB78" s="14">
        <v>4696</v>
      </c>
      <c r="AC78" s="14">
        <f t="shared" si="24"/>
        <v>22.155123608227967</v>
      </c>
      <c r="AD78" s="14">
        <v>21196</v>
      </c>
      <c r="AE78" s="14">
        <v>58</v>
      </c>
      <c r="AF78" s="14">
        <f t="shared" si="25"/>
        <v>0.27363653519531983</v>
      </c>
      <c r="AG78" s="14">
        <v>21196</v>
      </c>
      <c r="AH78" s="14">
        <v>4756</v>
      </c>
      <c r="AI78" s="14">
        <f t="shared" si="26"/>
        <v>22.438195886016228</v>
      </c>
      <c r="AJ78" s="14">
        <v>21196</v>
      </c>
      <c r="AK78" s="74">
        <v>4752</v>
      </c>
      <c r="AL78" s="74">
        <f t="shared" si="27"/>
        <v>22.419324400830345</v>
      </c>
      <c r="AM78" s="14">
        <v>21196</v>
      </c>
      <c r="AN78" s="74">
        <v>0</v>
      </c>
      <c r="AO78" s="74">
        <f t="shared" si="28"/>
        <v>0</v>
      </c>
      <c r="AP78" s="14">
        <v>21196</v>
      </c>
      <c r="AQ78" s="74">
        <v>4</v>
      </c>
      <c r="AR78" s="74">
        <f t="shared" si="29"/>
        <v>1.8871485185884128E-2</v>
      </c>
      <c r="AS78" s="14">
        <v>21196</v>
      </c>
      <c r="AT78" s="74">
        <v>0</v>
      </c>
      <c r="AU78" s="74">
        <f t="shared" si="30"/>
        <v>0</v>
      </c>
      <c r="AV78" s="14">
        <v>21196</v>
      </c>
      <c r="AW78" s="74">
        <v>0</v>
      </c>
      <c r="AX78" s="74">
        <f t="shared" si="16"/>
        <v>0</v>
      </c>
      <c r="AY78" s="14">
        <v>21196</v>
      </c>
      <c r="AZ78" s="74">
        <v>0</v>
      </c>
      <c r="BA78" s="74">
        <f t="shared" si="18"/>
        <v>0</v>
      </c>
      <c r="BB78" s="14">
        <v>21196</v>
      </c>
      <c r="BC78" s="74">
        <v>611</v>
      </c>
      <c r="BD78" s="74">
        <f t="shared" si="19"/>
        <v>2.8826193621438008</v>
      </c>
      <c r="BE78" s="14">
        <v>21196</v>
      </c>
      <c r="BF78" s="14">
        <v>770</v>
      </c>
      <c r="BG78" s="74">
        <f t="shared" si="20"/>
        <v>3.6327608982826951</v>
      </c>
      <c r="BH78" s="14">
        <v>172340</v>
      </c>
      <c r="BI78" s="14">
        <v>6373.64</v>
      </c>
      <c r="BJ78" s="74">
        <f t="shared" si="21"/>
        <v>3.6982940698619009</v>
      </c>
      <c r="BK78" s="75" t="s">
        <v>12</v>
      </c>
    </row>
    <row r="79" spans="1:63" ht="42" customHeight="1">
      <c r="A79" s="11">
        <v>5</v>
      </c>
      <c r="B79" s="12" t="s">
        <v>84</v>
      </c>
      <c r="C79" s="13">
        <v>238910</v>
      </c>
      <c r="D79" s="14">
        <v>238910</v>
      </c>
      <c r="E79" s="15" t="s">
        <v>17</v>
      </c>
      <c r="F79" s="14">
        <v>294240</v>
      </c>
      <c r="G79" s="14">
        <v>294240</v>
      </c>
      <c r="H79" s="15" t="s">
        <v>17</v>
      </c>
      <c r="I79" s="14">
        <v>170920</v>
      </c>
      <c r="J79" s="14">
        <v>71.541584697166286</v>
      </c>
      <c r="K79" s="14">
        <v>58.088635127786837</v>
      </c>
      <c r="L79" s="14">
        <v>170920</v>
      </c>
      <c r="M79" s="14">
        <v>71.541584697166286</v>
      </c>
      <c r="N79" s="14">
        <v>58.088635127786837</v>
      </c>
      <c r="O79" s="15" t="s">
        <v>17</v>
      </c>
      <c r="P79" s="15" t="s">
        <v>17</v>
      </c>
      <c r="Q79" s="15" t="s">
        <v>17</v>
      </c>
      <c r="R79" s="14">
        <v>1038</v>
      </c>
      <c r="S79" s="14">
        <v>432</v>
      </c>
      <c r="T79" s="14">
        <f t="shared" si="17"/>
        <v>41.618497109826592</v>
      </c>
      <c r="U79" s="14">
        <v>1038</v>
      </c>
      <c r="V79" s="14">
        <v>432</v>
      </c>
      <c r="W79" s="14">
        <f t="shared" si="22"/>
        <v>41.618497109826592</v>
      </c>
      <c r="X79" s="14">
        <v>1038</v>
      </c>
      <c r="Y79" s="14">
        <v>47</v>
      </c>
      <c r="Z79" s="14">
        <f t="shared" si="23"/>
        <v>4.5279383429672446</v>
      </c>
      <c r="AA79" s="14">
        <v>1038</v>
      </c>
      <c r="AB79" s="14">
        <v>375</v>
      </c>
      <c r="AC79" s="14">
        <f t="shared" si="24"/>
        <v>36.127167630057805</v>
      </c>
      <c r="AD79" s="14">
        <v>1038</v>
      </c>
      <c r="AE79" s="14">
        <v>10</v>
      </c>
      <c r="AF79" s="14">
        <f t="shared" si="25"/>
        <v>0.96339113680154131</v>
      </c>
      <c r="AG79" s="14">
        <v>1038</v>
      </c>
      <c r="AH79" s="14">
        <v>463</v>
      </c>
      <c r="AI79" s="14">
        <f t="shared" si="26"/>
        <v>44.605009633911372</v>
      </c>
      <c r="AJ79" s="14">
        <v>1038</v>
      </c>
      <c r="AK79" s="74">
        <v>2</v>
      </c>
      <c r="AL79" s="74">
        <f t="shared" si="27"/>
        <v>0.19267822736030829</v>
      </c>
      <c r="AM79" s="14">
        <v>1038</v>
      </c>
      <c r="AN79" s="74">
        <v>461</v>
      </c>
      <c r="AO79" s="74">
        <f t="shared" si="28"/>
        <v>44.412331406551061</v>
      </c>
      <c r="AP79" s="14">
        <v>1038</v>
      </c>
      <c r="AQ79" s="74">
        <v>0</v>
      </c>
      <c r="AR79" s="74">
        <f t="shared" si="29"/>
        <v>0</v>
      </c>
      <c r="AS79" s="14">
        <v>1038</v>
      </c>
      <c r="AT79" s="74">
        <v>357</v>
      </c>
      <c r="AU79" s="74">
        <f t="shared" si="30"/>
        <v>34.393063583815028</v>
      </c>
      <c r="AV79" s="14">
        <v>1038</v>
      </c>
      <c r="AW79" s="74">
        <v>2</v>
      </c>
      <c r="AX79" s="74">
        <f t="shared" si="16"/>
        <v>0.19267822736030829</v>
      </c>
      <c r="AY79" s="14">
        <v>1038</v>
      </c>
      <c r="AZ79" s="74">
        <v>355</v>
      </c>
      <c r="BA79" s="74">
        <f t="shared" si="18"/>
        <v>34.200385356454724</v>
      </c>
      <c r="BB79" s="14">
        <v>1038</v>
      </c>
      <c r="BC79" s="74">
        <v>253</v>
      </c>
      <c r="BD79" s="74">
        <f t="shared" si="19"/>
        <v>24.373795761078998</v>
      </c>
      <c r="BE79" s="14">
        <v>1038</v>
      </c>
      <c r="BF79" s="14">
        <v>317</v>
      </c>
      <c r="BG79" s="74">
        <f t="shared" si="20"/>
        <v>30.539499036608863</v>
      </c>
      <c r="BH79" s="14">
        <v>4479</v>
      </c>
      <c r="BI79" s="14">
        <v>1298.3800000000001</v>
      </c>
      <c r="BJ79" s="74">
        <f t="shared" si="21"/>
        <v>28.988167001562854</v>
      </c>
      <c r="BK79" s="75" t="s">
        <v>12</v>
      </c>
    </row>
    <row r="80" spans="1:63" ht="42" customHeight="1">
      <c r="A80" s="11">
        <v>6</v>
      </c>
      <c r="B80" s="12" t="s">
        <v>85</v>
      </c>
      <c r="C80" s="13">
        <v>565450</v>
      </c>
      <c r="D80" s="14">
        <v>565450</v>
      </c>
      <c r="E80" s="15" t="s">
        <v>17</v>
      </c>
      <c r="F80" s="14">
        <v>628000</v>
      </c>
      <c r="G80" s="14">
        <v>628000</v>
      </c>
      <c r="H80" s="15" t="s">
        <v>17</v>
      </c>
      <c r="I80" s="14">
        <v>304141.3</v>
      </c>
      <c r="J80" s="14">
        <v>53.787478999027329</v>
      </c>
      <c r="K80" s="14">
        <v>48.430143312101912</v>
      </c>
      <c r="L80" s="14">
        <v>304141.3</v>
      </c>
      <c r="M80" s="14">
        <v>53.787478999027329</v>
      </c>
      <c r="N80" s="14">
        <v>48.430143312101912</v>
      </c>
      <c r="O80" s="15" t="s">
        <v>17</v>
      </c>
      <c r="P80" s="15" t="s">
        <v>17</v>
      </c>
      <c r="Q80" s="15" t="s">
        <v>17</v>
      </c>
      <c r="R80" s="14">
        <v>1543</v>
      </c>
      <c r="S80" s="14">
        <v>1012</v>
      </c>
      <c r="T80" s="14">
        <f t="shared" si="17"/>
        <v>65.586519766688269</v>
      </c>
      <c r="U80" s="14">
        <v>1543</v>
      </c>
      <c r="V80" s="14">
        <v>972</v>
      </c>
      <c r="W80" s="14">
        <f t="shared" si="22"/>
        <v>62.994167206740116</v>
      </c>
      <c r="X80" s="14">
        <v>1543</v>
      </c>
      <c r="Y80" s="74">
        <v>0</v>
      </c>
      <c r="Z80" s="74">
        <f t="shared" si="23"/>
        <v>0</v>
      </c>
      <c r="AA80" s="14">
        <v>1543</v>
      </c>
      <c r="AB80" s="14">
        <v>972</v>
      </c>
      <c r="AC80" s="14">
        <f t="shared" si="24"/>
        <v>62.994167206740116</v>
      </c>
      <c r="AD80" s="14">
        <v>1543</v>
      </c>
      <c r="AE80" s="74">
        <v>0</v>
      </c>
      <c r="AF80" s="74">
        <f t="shared" si="25"/>
        <v>0</v>
      </c>
      <c r="AG80" s="14">
        <v>1543</v>
      </c>
      <c r="AH80" s="14">
        <v>972</v>
      </c>
      <c r="AI80" s="14">
        <f t="shared" si="26"/>
        <v>62.994167206740116</v>
      </c>
      <c r="AJ80" s="14">
        <v>1543</v>
      </c>
      <c r="AK80" s="74">
        <v>594</v>
      </c>
      <c r="AL80" s="74">
        <f t="shared" si="27"/>
        <v>38.496435515230068</v>
      </c>
      <c r="AM80" s="14">
        <v>1543</v>
      </c>
      <c r="AN80" s="74">
        <v>378</v>
      </c>
      <c r="AO80" s="74">
        <f t="shared" si="28"/>
        <v>24.497731691510044</v>
      </c>
      <c r="AP80" s="14">
        <v>1543</v>
      </c>
      <c r="AQ80" s="74">
        <v>0</v>
      </c>
      <c r="AR80" s="74">
        <f t="shared" si="29"/>
        <v>0</v>
      </c>
      <c r="AS80" s="14">
        <v>1543</v>
      </c>
      <c r="AT80" s="74">
        <v>421</v>
      </c>
      <c r="AU80" s="74">
        <f t="shared" si="30"/>
        <v>27.284510693454312</v>
      </c>
      <c r="AV80" s="14">
        <v>1543</v>
      </c>
      <c r="AW80" s="74">
        <v>0</v>
      </c>
      <c r="AX80" s="74">
        <f t="shared" si="16"/>
        <v>0</v>
      </c>
      <c r="AY80" s="14">
        <v>1543</v>
      </c>
      <c r="AZ80" s="74">
        <v>421</v>
      </c>
      <c r="BA80" s="74">
        <f t="shared" si="18"/>
        <v>27.284510693454312</v>
      </c>
      <c r="BB80" s="14">
        <v>1543</v>
      </c>
      <c r="BC80" s="74">
        <v>39</v>
      </c>
      <c r="BD80" s="74">
        <f t="shared" si="19"/>
        <v>2.5275437459494494</v>
      </c>
      <c r="BE80" s="14">
        <v>1543</v>
      </c>
      <c r="BF80" s="14">
        <v>74</v>
      </c>
      <c r="BG80" s="74">
        <f t="shared" si="20"/>
        <v>4.7958522359040829</v>
      </c>
      <c r="BH80" s="14">
        <v>6839</v>
      </c>
      <c r="BI80" s="14">
        <v>162.34</v>
      </c>
      <c r="BJ80" s="74">
        <f t="shared" si="21"/>
        <v>2.3737388507091679</v>
      </c>
      <c r="BK80" s="75" t="s">
        <v>12</v>
      </c>
    </row>
    <row r="81" spans="1:63" ht="42" customHeight="1">
      <c r="A81" s="11">
        <v>7</v>
      </c>
      <c r="B81" s="12" t="s">
        <v>86</v>
      </c>
      <c r="C81" s="13">
        <v>440240</v>
      </c>
      <c r="D81" s="14">
        <v>440240</v>
      </c>
      <c r="E81" s="15" t="s">
        <v>17</v>
      </c>
      <c r="F81" s="14">
        <v>492500</v>
      </c>
      <c r="G81" s="14">
        <v>492500</v>
      </c>
      <c r="H81" s="15" t="s">
        <v>17</v>
      </c>
      <c r="I81" s="14">
        <v>200989</v>
      </c>
      <c r="J81" s="14">
        <v>45.654415773214616</v>
      </c>
      <c r="K81" s="14">
        <v>40.809949238578682</v>
      </c>
      <c r="L81" s="14">
        <v>200989</v>
      </c>
      <c r="M81" s="14">
        <v>45.654415773214616</v>
      </c>
      <c r="N81" s="14">
        <v>40.809949238578682</v>
      </c>
      <c r="O81" s="15" t="s">
        <v>17</v>
      </c>
      <c r="P81" s="15" t="s">
        <v>17</v>
      </c>
      <c r="Q81" s="15" t="s">
        <v>17</v>
      </c>
      <c r="R81" s="14">
        <v>3477</v>
      </c>
      <c r="S81" s="14">
        <v>2150</v>
      </c>
      <c r="T81" s="14">
        <f t="shared" si="17"/>
        <v>61.834915156744316</v>
      </c>
      <c r="U81" s="14">
        <v>3477</v>
      </c>
      <c r="V81" s="14">
        <v>2101</v>
      </c>
      <c r="W81" s="14">
        <f t="shared" si="22"/>
        <v>60.425654299683643</v>
      </c>
      <c r="X81" s="14">
        <v>3477</v>
      </c>
      <c r="Y81" s="14">
        <v>1459</v>
      </c>
      <c r="Z81" s="14">
        <f t="shared" si="23"/>
        <v>41.961461029623237</v>
      </c>
      <c r="AA81" s="14">
        <v>3477</v>
      </c>
      <c r="AB81" s="14">
        <v>628</v>
      </c>
      <c r="AC81" s="14">
        <f t="shared" si="24"/>
        <v>18.061547310900199</v>
      </c>
      <c r="AD81" s="14">
        <v>3477</v>
      </c>
      <c r="AE81" s="14">
        <v>14</v>
      </c>
      <c r="AF81" s="14">
        <f t="shared" si="25"/>
        <v>0.40264595916019552</v>
      </c>
      <c r="AG81" s="14">
        <v>3477</v>
      </c>
      <c r="AH81" s="14">
        <v>686</v>
      </c>
      <c r="AI81" s="14">
        <f t="shared" si="26"/>
        <v>19.729651998849583</v>
      </c>
      <c r="AJ81" s="14">
        <v>3477</v>
      </c>
      <c r="AK81" s="74">
        <v>621</v>
      </c>
      <c r="AL81" s="74">
        <f t="shared" si="27"/>
        <v>17.860224331320104</v>
      </c>
      <c r="AM81" s="14">
        <v>3477</v>
      </c>
      <c r="AN81" s="74">
        <v>65</v>
      </c>
      <c r="AO81" s="74">
        <f t="shared" si="28"/>
        <v>1.8694276675294794</v>
      </c>
      <c r="AP81" s="14">
        <v>3477</v>
      </c>
      <c r="AQ81" s="74">
        <v>0</v>
      </c>
      <c r="AR81" s="74">
        <f t="shared" si="29"/>
        <v>0</v>
      </c>
      <c r="AS81" s="14">
        <v>3477</v>
      </c>
      <c r="AT81" s="74">
        <v>0</v>
      </c>
      <c r="AU81" s="74">
        <f t="shared" si="30"/>
        <v>0</v>
      </c>
      <c r="AV81" s="14">
        <v>3477</v>
      </c>
      <c r="AW81" s="74">
        <v>0</v>
      </c>
      <c r="AX81" s="74">
        <f t="shared" si="16"/>
        <v>0</v>
      </c>
      <c r="AY81" s="14">
        <v>3477</v>
      </c>
      <c r="AZ81" s="74">
        <v>0</v>
      </c>
      <c r="BA81" s="74">
        <f t="shared" si="18"/>
        <v>0</v>
      </c>
      <c r="BB81" s="14">
        <v>3477</v>
      </c>
      <c r="BC81" s="74">
        <v>56</v>
      </c>
      <c r="BD81" s="74">
        <f t="shared" si="19"/>
        <v>1.6105838366407821</v>
      </c>
      <c r="BE81" s="14">
        <v>3477</v>
      </c>
      <c r="BF81" s="14">
        <v>58</v>
      </c>
      <c r="BG81" s="74">
        <f t="shared" si="20"/>
        <v>1.6681046879493815</v>
      </c>
      <c r="BH81" s="14">
        <v>33162</v>
      </c>
      <c r="BI81" s="14">
        <v>503.03</v>
      </c>
      <c r="BJ81" s="74">
        <f t="shared" si="21"/>
        <v>1.5168867981424521</v>
      </c>
      <c r="BK81" s="75" t="s">
        <v>12</v>
      </c>
    </row>
    <row r="82" spans="1:63" ht="42" customHeight="1">
      <c r="A82" s="11">
        <v>8</v>
      </c>
      <c r="B82" s="12" t="s">
        <v>87</v>
      </c>
      <c r="C82" s="13">
        <v>416260</v>
      </c>
      <c r="D82" s="14">
        <v>416260</v>
      </c>
      <c r="E82" s="15" t="s">
        <v>17</v>
      </c>
      <c r="F82" s="14">
        <v>471690</v>
      </c>
      <c r="G82" s="14">
        <v>471690</v>
      </c>
      <c r="H82" s="15" t="s">
        <v>17</v>
      </c>
      <c r="I82" s="14">
        <v>272333.51</v>
      </c>
      <c r="J82" s="14">
        <v>65.423896122615673</v>
      </c>
      <c r="K82" s="14">
        <v>57.735697173991397</v>
      </c>
      <c r="L82" s="14">
        <v>272333.51</v>
      </c>
      <c r="M82" s="14">
        <v>65.423896122615673</v>
      </c>
      <c r="N82" s="14">
        <v>57.735697173991397</v>
      </c>
      <c r="O82" s="15" t="s">
        <v>17</v>
      </c>
      <c r="P82" s="15" t="s">
        <v>17</v>
      </c>
      <c r="Q82" s="15" t="s">
        <v>17</v>
      </c>
      <c r="R82" s="14">
        <v>2808</v>
      </c>
      <c r="S82" s="14">
        <v>3457</v>
      </c>
      <c r="T82" s="14">
        <f t="shared" si="17"/>
        <v>123.11253561253561</v>
      </c>
      <c r="U82" s="14">
        <v>2808</v>
      </c>
      <c r="V82" s="14">
        <v>2182</v>
      </c>
      <c r="W82" s="14">
        <f t="shared" si="22"/>
        <v>77.706552706552714</v>
      </c>
      <c r="X82" s="14">
        <v>2808</v>
      </c>
      <c r="Y82" s="14">
        <v>181</v>
      </c>
      <c r="Z82" s="14">
        <f t="shared" si="23"/>
        <v>6.4458689458689458</v>
      </c>
      <c r="AA82" s="14">
        <v>2808</v>
      </c>
      <c r="AB82" s="14">
        <v>1998</v>
      </c>
      <c r="AC82" s="14">
        <f t="shared" si="24"/>
        <v>71.15384615384616</v>
      </c>
      <c r="AD82" s="14">
        <v>2808</v>
      </c>
      <c r="AE82" s="14">
        <v>3</v>
      </c>
      <c r="AF82" s="14">
        <f t="shared" si="25"/>
        <v>0.10683760683760685</v>
      </c>
      <c r="AG82" s="14">
        <v>2808</v>
      </c>
      <c r="AH82" s="14">
        <v>2083</v>
      </c>
      <c r="AI82" s="14">
        <f t="shared" si="26"/>
        <v>74.180911680911677</v>
      </c>
      <c r="AJ82" s="14">
        <v>2808</v>
      </c>
      <c r="AK82" s="74">
        <v>153</v>
      </c>
      <c r="AL82" s="74">
        <f t="shared" si="27"/>
        <v>5.4487179487179489</v>
      </c>
      <c r="AM82" s="14">
        <v>2808</v>
      </c>
      <c r="AN82" s="74">
        <v>1883</v>
      </c>
      <c r="AO82" s="74">
        <f t="shared" si="28"/>
        <v>67.058404558404561</v>
      </c>
      <c r="AP82" s="14">
        <v>2808</v>
      </c>
      <c r="AQ82" s="74">
        <v>0</v>
      </c>
      <c r="AR82" s="74">
        <f t="shared" si="29"/>
        <v>0</v>
      </c>
      <c r="AS82" s="14">
        <v>2808</v>
      </c>
      <c r="AT82" s="74">
        <v>1490</v>
      </c>
      <c r="AU82" s="74">
        <f t="shared" si="30"/>
        <v>53.06267806267806</v>
      </c>
      <c r="AV82" s="14">
        <v>2808</v>
      </c>
      <c r="AW82" s="74">
        <v>0</v>
      </c>
      <c r="AX82" s="74">
        <f t="shared" si="16"/>
        <v>0</v>
      </c>
      <c r="AY82" s="14">
        <v>2808</v>
      </c>
      <c r="AZ82" s="74">
        <v>1489</v>
      </c>
      <c r="BA82" s="74">
        <f t="shared" si="18"/>
        <v>53.027065527065531</v>
      </c>
      <c r="BB82" s="14">
        <v>2808</v>
      </c>
      <c r="BC82" s="74">
        <v>825</v>
      </c>
      <c r="BD82" s="74">
        <f t="shared" si="19"/>
        <v>29.380341880341881</v>
      </c>
      <c r="BE82" s="14">
        <v>2808</v>
      </c>
      <c r="BF82" s="14">
        <v>1137</v>
      </c>
      <c r="BG82" s="74">
        <f t="shared" si="20"/>
        <v>40.491452991452995</v>
      </c>
      <c r="BH82" s="14">
        <v>11559</v>
      </c>
      <c r="BI82" s="14">
        <v>5679.42</v>
      </c>
      <c r="BJ82" s="74">
        <f t="shared" si="21"/>
        <v>49.134181157539579</v>
      </c>
      <c r="BK82" s="75" t="s">
        <v>12</v>
      </c>
    </row>
    <row r="83" spans="1:63" ht="42" customHeight="1">
      <c r="A83" s="11">
        <v>9</v>
      </c>
      <c r="B83" s="12" t="s">
        <v>88</v>
      </c>
      <c r="C83" s="13">
        <v>433170</v>
      </c>
      <c r="D83" s="14">
        <v>433170</v>
      </c>
      <c r="E83" s="15" t="s">
        <v>17</v>
      </c>
      <c r="F83" s="14">
        <v>481920</v>
      </c>
      <c r="G83" s="14">
        <v>481920</v>
      </c>
      <c r="H83" s="15" t="s">
        <v>17</v>
      </c>
      <c r="I83" s="14">
        <v>205494.61</v>
      </c>
      <c r="J83" s="14">
        <v>47.439714199967675</v>
      </c>
      <c r="K83" s="14">
        <v>42.640813828021244</v>
      </c>
      <c r="L83" s="14">
        <v>205494.61</v>
      </c>
      <c r="M83" s="14">
        <v>47.439714199967675</v>
      </c>
      <c r="N83" s="14">
        <v>42.640813828021244</v>
      </c>
      <c r="O83" s="15" t="s">
        <v>17</v>
      </c>
      <c r="P83" s="15" t="s">
        <v>17</v>
      </c>
      <c r="Q83" s="15" t="s">
        <v>17</v>
      </c>
      <c r="R83" s="14">
        <v>96</v>
      </c>
      <c r="S83" s="14">
        <v>84</v>
      </c>
      <c r="T83" s="14">
        <f t="shared" si="17"/>
        <v>87.5</v>
      </c>
      <c r="U83" s="14">
        <v>96</v>
      </c>
      <c r="V83" s="14">
        <v>77</v>
      </c>
      <c r="W83" s="14">
        <f t="shared" si="22"/>
        <v>80.208333333333343</v>
      </c>
      <c r="X83" s="14">
        <v>96</v>
      </c>
      <c r="Y83" s="14">
        <v>77</v>
      </c>
      <c r="Z83" s="14">
        <f t="shared" si="23"/>
        <v>80.208333333333343</v>
      </c>
      <c r="AA83" s="14">
        <v>96</v>
      </c>
      <c r="AB83" s="74">
        <v>0</v>
      </c>
      <c r="AC83" s="74">
        <f t="shared" si="24"/>
        <v>0</v>
      </c>
      <c r="AD83" s="14">
        <v>96</v>
      </c>
      <c r="AE83" s="74">
        <v>0</v>
      </c>
      <c r="AF83" s="74">
        <f t="shared" si="25"/>
        <v>0</v>
      </c>
      <c r="AG83" s="14">
        <v>96</v>
      </c>
      <c r="AH83" s="14">
        <v>8</v>
      </c>
      <c r="AI83" s="14">
        <f t="shared" si="26"/>
        <v>8.3333333333333321</v>
      </c>
      <c r="AJ83" s="14">
        <v>96</v>
      </c>
      <c r="AK83" s="74">
        <v>8</v>
      </c>
      <c r="AL83" s="74">
        <f t="shared" si="27"/>
        <v>8.3333333333333321</v>
      </c>
      <c r="AM83" s="14">
        <v>96</v>
      </c>
      <c r="AN83" s="74">
        <v>0</v>
      </c>
      <c r="AO83" s="74">
        <f t="shared" si="28"/>
        <v>0</v>
      </c>
      <c r="AP83" s="14">
        <v>96</v>
      </c>
      <c r="AQ83" s="74">
        <v>0</v>
      </c>
      <c r="AR83" s="74">
        <f t="shared" si="29"/>
        <v>0</v>
      </c>
      <c r="AS83" s="14">
        <v>96</v>
      </c>
      <c r="AT83" s="74">
        <v>0</v>
      </c>
      <c r="AU83" s="74">
        <f t="shared" si="30"/>
        <v>0</v>
      </c>
      <c r="AV83" s="14">
        <v>96</v>
      </c>
      <c r="AW83" s="74">
        <v>0</v>
      </c>
      <c r="AX83" s="74">
        <f t="shared" si="16"/>
        <v>0</v>
      </c>
      <c r="AY83" s="14">
        <v>96</v>
      </c>
      <c r="AZ83" s="74">
        <v>0</v>
      </c>
      <c r="BA83" s="74">
        <f t="shared" si="18"/>
        <v>0</v>
      </c>
      <c r="BB83" s="14">
        <v>96</v>
      </c>
      <c r="BC83" s="74">
        <v>27</v>
      </c>
      <c r="BD83" s="74">
        <f t="shared" si="19"/>
        <v>28.125</v>
      </c>
      <c r="BE83" s="14">
        <v>96</v>
      </c>
      <c r="BF83" s="14">
        <v>35</v>
      </c>
      <c r="BG83" s="74">
        <f t="shared" si="20"/>
        <v>36.458333333333329</v>
      </c>
      <c r="BH83" s="14">
        <v>1110</v>
      </c>
      <c r="BI83" s="14">
        <v>223.94</v>
      </c>
      <c r="BJ83" s="74">
        <f t="shared" si="21"/>
        <v>20.174774774774775</v>
      </c>
      <c r="BK83" s="75" t="s">
        <v>12</v>
      </c>
    </row>
    <row r="84" spans="1:63" ht="42" customHeight="1">
      <c r="A84" s="11">
        <v>10</v>
      </c>
      <c r="B84" s="12" t="s">
        <v>89</v>
      </c>
      <c r="C84" s="13">
        <v>370660</v>
      </c>
      <c r="D84" s="14">
        <v>370660</v>
      </c>
      <c r="E84" s="15" t="s">
        <v>17</v>
      </c>
      <c r="F84" s="14">
        <v>433530</v>
      </c>
      <c r="G84" s="14">
        <v>433530</v>
      </c>
      <c r="H84" s="15" t="s">
        <v>17</v>
      </c>
      <c r="I84" s="14">
        <v>223426.89</v>
      </c>
      <c r="J84" s="14">
        <v>60.278122807964174</v>
      </c>
      <c r="K84" s="14">
        <v>51.536661822711231</v>
      </c>
      <c r="L84" s="14">
        <v>223426.89</v>
      </c>
      <c r="M84" s="14">
        <v>60.278122807964174</v>
      </c>
      <c r="N84" s="14">
        <v>51.536661822711231</v>
      </c>
      <c r="O84" s="15" t="s">
        <v>17</v>
      </c>
      <c r="P84" s="15" t="s">
        <v>17</v>
      </c>
      <c r="Q84" s="15" t="s">
        <v>17</v>
      </c>
      <c r="R84" s="14">
        <v>1529</v>
      </c>
      <c r="S84" s="14">
        <v>1166</v>
      </c>
      <c r="T84" s="14">
        <f t="shared" si="17"/>
        <v>76.258992805755398</v>
      </c>
      <c r="U84" s="14">
        <v>1529</v>
      </c>
      <c r="V84" s="14">
        <v>1163</v>
      </c>
      <c r="W84" s="14">
        <f t="shared" si="22"/>
        <v>76.062786134728583</v>
      </c>
      <c r="X84" s="14">
        <v>1529</v>
      </c>
      <c r="Y84" s="14">
        <v>22</v>
      </c>
      <c r="Z84" s="14">
        <f t="shared" si="23"/>
        <v>1.4388489208633095</v>
      </c>
      <c r="AA84" s="14">
        <v>1529</v>
      </c>
      <c r="AB84" s="14">
        <v>1087</v>
      </c>
      <c r="AC84" s="14">
        <f t="shared" si="24"/>
        <v>71.092217135382612</v>
      </c>
      <c r="AD84" s="14">
        <v>1529</v>
      </c>
      <c r="AE84" s="14">
        <v>54</v>
      </c>
      <c r="AF84" s="14">
        <f t="shared" si="25"/>
        <v>3.5317200784826683</v>
      </c>
      <c r="AG84" s="14">
        <v>1529</v>
      </c>
      <c r="AH84" s="14">
        <v>1087</v>
      </c>
      <c r="AI84" s="14">
        <f t="shared" si="26"/>
        <v>71.092217135382612</v>
      </c>
      <c r="AJ84" s="14">
        <v>1529</v>
      </c>
      <c r="AK84" s="74">
        <v>73</v>
      </c>
      <c r="AL84" s="74">
        <f t="shared" si="27"/>
        <v>4.774362328319163</v>
      </c>
      <c r="AM84" s="14">
        <v>1529</v>
      </c>
      <c r="AN84" s="14">
        <v>1013</v>
      </c>
      <c r="AO84" s="74">
        <f t="shared" si="28"/>
        <v>66.252452583387836</v>
      </c>
      <c r="AP84" s="14">
        <v>1529</v>
      </c>
      <c r="AQ84" s="74">
        <v>1</v>
      </c>
      <c r="AR84" s="74">
        <f t="shared" si="29"/>
        <v>6.540222367560497E-2</v>
      </c>
      <c r="AS84" s="14">
        <v>1529</v>
      </c>
      <c r="AT84" s="74">
        <v>1478</v>
      </c>
      <c r="AU84" s="74">
        <f t="shared" si="30"/>
        <v>96.664486592544137</v>
      </c>
      <c r="AV84" s="14">
        <v>1529</v>
      </c>
      <c r="AW84" s="74">
        <v>1225</v>
      </c>
      <c r="AX84" s="74">
        <f t="shared" si="16"/>
        <v>80.117724002616086</v>
      </c>
      <c r="AY84" s="14">
        <v>1529</v>
      </c>
      <c r="AZ84" s="74">
        <v>252</v>
      </c>
      <c r="BA84" s="74">
        <f t="shared" si="18"/>
        <v>16.481360366252453</v>
      </c>
      <c r="BB84" s="14">
        <v>1529</v>
      </c>
      <c r="BC84" s="74">
        <v>94</v>
      </c>
      <c r="BD84" s="74">
        <f t="shared" si="19"/>
        <v>6.1478090255068674</v>
      </c>
      <c r="BE84" s="14">
        <v>1529</v>
      </c>
      <c r="BF84" s="14">
        <v>127</v>
      </c>
      <c r="BG84" s="74">
        <f t="shared" si="20"/>
        <v>8.3060824068018313</v>
      </c>
      <c r="BH84" s="14">
        <v>10016</v>
      </c>
      <c r="BI84" s="14">
        <v>940.61</v>
      </c>
      <c r="BJ84" s="74">
        <f t="shared" si="21"/>
        <v>9.3910742811501589</v>
      </c>
      <c r="BK84" s="75" t="s">
        <v>12</v>
      </c>
    </row>
    <row r="85" spans="1:63" ht="42" customHeight="1">
      <c r="A85" s="11">
        <v>11</v>
      </c>
      <c r="B85" s="12" t="s">
        <v>90</v>
      </c>
      <c r="C85" s="13">
        <v>426730</v>
      </c>
      <c r="D85" s="14">
        <v>426730</v>
      </c>
      <c r="E85" s="15" t="s">
        <v>17</v>
      </c>
      <c r="F85" s="14">
        <v>486190</v>
      </c>
      <c r="G85" s="14">
        <v>486190</v>
      </c>
      <c r="H85" s="15" t="s">
        <v>17</v>
      </c>
      <c r="I85" s="14">
        <v>269396</v>
      </c>
      <c r="J85" s="14">
        <v>63.130316593630631</v>
      </c>
      <c r="K85" s="14">
        <v>55.409613525576418</v>
      </c>
      <c r="L85" s="14">
        <v>269396</v>
      </c>
      <c r="M85" s="14">
        <v>63.130316593630631</v>
      </c>
      <c r="N85" s="14">
        <v>55.409613525576418</v>
      </c>
      <c r="O85" s="15" t="s">
        <v>17</v>
      </c>
      <c r="P85" s="15" t="s">
        <v>17</v>
      </c>
      <c r="Q85" s="15" t="s">
        <v>17</v>
      </c>
      <c r="R85" s="14">
        <v>3099</v>
      </c>
      <c r="S85" s="14">
        <v>688</v>
      </c>
      <c r="T85" s="14">
        <f t="shared" si="17"/>
        <v>22.200709906421427</v>
      </c>
      <c r="U85" s="14">
        <v>3099</v>
      </c>
      <c r="V85" s="14">
        <v>1180</v>
      </c>
      <c r="W85" s="14">
        <f t="shared" si="22"/>
        <v>38.076798967408841</v>
      </c>
      <c r="X85" s="14">
        <v>3099</v>
      </c>
      <c r="Y85" s="74">
        <v>0</v>
      </c>
      <c r="Z85" s="74">
        <f t="shared" si="23"/>
        <v>0</v>
      </c>
      <c r="AA85" s="14">
        <v>3099</v>
      </c>
      <c r="AB85" s="14">
        <v>1161</v>
      </c>
      <c r="AC85" s="14">
        <f t="shared" si="24"/>
        <v>37.463697967086155</v>
      </c>
      <c r="AD85" s="14">
        <v>3099</v>
      </c>
      <c r="AE85" s="14">
        <v>19</v>
      </c>
      <c r="AF85" s="14">
        <f t="shared" si="25"/>
        <v>0.61310100032268477</v>
      </c>
      <c r="AG85" s="14">
        <v>3099</v>
      </c>
      <c r="AH85" s="14">
        <v>1302</v>
      </c>
      <c r="AI85" s="14">
        <f t="shared" si="26"/>
        <v>42.013552758954503</v>
      </c>
      <c r="AJ85" s="14">
        <v>3099</v>
      </c>
      <c r="AK85" s="74">
        <v>482</v>
      </c>
      <c r="AL85" s="74">
        <f t="shared" si="27"/>
        <v>15.553404323975476</v>
      </c>
      <c r="AM85" s="14">
        <v>3099</v>
      </c>
      <c r="AN85" s="14">
        <v>819</v>
      </c>
      <c r="AO85" s="74">
        <f t="shared" si="28"/>
        <v>26.427879961277835</v>
      </c>
      <c r="AP85" s="14">
        <v>3099</v>
      </c>
      <c r="AQ85" s="74">
        <v>2</v>
      </c>
      <c r="AR85" s="74">
        <f t="shared" si="29"/>
        <v>6.453694740238787E-2</v>
      </c>
      <c r="AS85" s="14">
        <v>3099</v>
      </c>
      <c r="AT85" s="74">
        <v>0</v>
      </c>
      <c r="AU85" s="74">
        <f t="shared" si="30"/>
        <v>0</v>
      </c>
      <c r="AV85" s="14">
        <v>3099</v>
      </c>
      <c r="AW85" s="74">
        <v>0</v>
      </c>
      <c r="AX85" s="74">
        <f t="shared" si="16"/>
        <v>0</v>
      </c>
      <c r="AY85" s="14">
        <v>3099</v>
      </c>
      <c r="AZ85" s="74">
        <v>0</v>
      </c>
      <c r="BA85" s="74">
        <f t="shared" si="18"/>
        <v>0</v>
      </c>
      <c r="BB85" s="14">
        <v>3099</v>
      </c>
      <c r="BC85" s="74">
        <v>601</v>
      </c>
      <c r="BD85" s="74">
        <f t="shared" si="19"/>
        <v>19.393352694417555</v>
      </c>
      <c r="BE85" s="14">
        <v>3099</v>
      </c>
      <c r="BF85" s="14">
        <v>803</v>
      </c>
      <c r="BG85" s="74">
        <f t="shared" si="20"/>
        <v>25.911584382058727</v>
      </c>
      <c r="BH85" s="14">
        <v>25806</v>
      </c>
      <c r="BI85" s="14">
        <v>7724.7</v>
      </c>
      <c r="BJ85" s="74">
        <f t="shared" si="21"/>
        <v>29.933736340385959</v>
      </c>
      <c r="BK85" s="75" t="s">
        <v>12</v>
      </c>
    </row>
    <row r="86" spans="1:63" ht="42" customHeight="1">
      <c r="A86" s="11">
        <v>12</v>
      </c>
      <c r="B86" s="12" t="s">
        <v>91</v>
      </c>
      <c r="C86" s="13">
        <v>1327220</v>
      </c>
      <c r="D86" s="14">
        <v>1327220</v>
      </c>
      <c r="E86" s="15" t="s">
        <v>17</v>
      </c>
      <c r="F86" s="14">
        <v>1339930</v>
      </c>
      <c r="G86" s="14">
        <v>1339930</v>
      </c>
      <c r="H86" s="15" t="s">
        <v>17</v>
      </c>
      <c r="I86" s="14">
        <v>733406</v>
      </c>
      <c r="J86" s="14">
        <v>55.258811651421773</v>
      </c>
      <c r="K86" s="14">
        <v>54.734650317553907</v>
      </c>
      <c r="L86" s="14">
        <v>733406</v>
      </c>
      <c r="M86" s="14">
        <v>55.258811651421773</v>
      </c>
      <c r="N86" s="14">
        <v>54.734650317553907</v>
      </c>
      <c r="O86" s="15" t="s">
        <v>17</v>
      </c>
      <c r="P86" s="15" t="s">
        <v>17</v>
      </c>
      <c r="Q86" s="15" t="s">
        <v>17</v>
      </c>
      <c r="R86" s="14">
        <v>13017</v>
      </c>
      <c r="S86" s="14">
        <v>7297</v>
      </c>
      <c r="T86" s="14">
        <f t="shared" si="17"/>
        <v>56.057463317200586</v>
      </c>
      <c r="U86" s="14">
        <v>13017</v>
      </c>
      <c r="V86" s="14">
        <v>7245</v>
      </c>
      <c r="W86" s="14">
        <f t="shared" si="22"/>
        <v>55.657985710993316</v>
      </c>
      <c r="X86" s="14">
        <v>13017</v>
      </c>
      <c r="Y86" s="14">
        <v>402</v>
      </c>
      <c r="Z86" s="14">
        <f t="shared" si="23"/>
        <v>3.0882691864484904</v>
      </c>
      <c r="AA86" s="14">
        <v>13017</v>
      </c>
      <c r="AB86" s="14">
        <v>6821</v>
      </c>
      <c r="AC86" s="14">
        <f t="shared" si="24"/>
        <v>52.400706768072524</v>
      </c>
      <c r="AD86" s="14">
        <v>13017</v>
      </c>
      <c r="AE86" s="14">
        <v>22</v>
      </c>
      <c r="AF86" s="14">
        <f t="shared" si="25"/>
        <v>0.16900975647230546</v>
      </c>
      <c r="AG86" s="14">
        <v>13017</v>
      </c>
      <c r="AH86" s="14">
        <v>6803</v>
      </c>
      <c r="AI86" s="14">
        <f t="shared" si="26"/>
        <v>52.262426058231547</v>
      </c>
      <c r="AJ86" s="14">
        <v>13017</v>
      </c>
      <c r="AK86" s="74">
        <v>26</v>
      </c>
      <c r="AL86" s="74">
        <f t="shared" si="27"/>
        <v>0.19973880310363373</v>
      </c>
      <c r="AM86" s="14">
        <v>13017</v>
      </c>
      <c r="AN86" s="14">
        <v>6776</v>
      </c>
      <c r="AO86" s="74">
        <f t="shared" si="28"/>
        <v>52.055004993470078</v>
      </c>
      <c r="AP86" s="14">
        <v>13017</v>
      </c>
      <c r="AQ86" s="74">
        <v>0</v>
      </c>
      <c r="AR86" s="74">
        <f t="shared" si="29"/>
        <v>0</v>
      </c>
      <c r="AS86" s="14">
        <v>13017</v>
      </c>
      <c r="AT86" s="74">
        <v>5717</v>
      </c>
      <c r="AU86" s="74">
        <f t="shared" si="30"/>
        <v>43.919489897825919</v>
      </c>
      <c r="AV86" s="14">
        <v>13017</v>
      </c>
      <c r="AW86" s="74">
        <v>359</v>
      </c>
      <c r="AX86" s="74">
        <f t="shared" si="16"/>
        <v>2.7579319351617118</v>
      </c>
      <c r="AY86" s="14">
        <v>13017</v>
      </c>
      <c r="AZ86" s="74">
        <v>5358</v>
      </c>
      <c r="BA86" s="74">
        <f t="shared" si="18"/>
        <v>41.161557962664205</v>
      </c>
      <c r="BB86" s="14">
        <v>13017</v>
      </c>
      <c r="BC86" s="74">
        <v>1651</v>
      </c>
      <c r="BD86" s="74">
        <f t="shared" si="19"/>
        <v>12.683413997080741</v>
      </c>
      <c r="BE86" s="14">
        <v>13017</v>
      </c>
      <c r="BF86" s="14">
        <v>2429</v>
      </c>
      <c r="BG86" s="74">
        <f t="shared" si="20"/>
        <v>18.660213566874088</v>
      </c>
      <c r="BH86" s="14">
        <v>117856</v>
      </c>
      <c r="BI86" s="14">
        <v>19158.72</v>
      </c>
      <c r="BJ86" s="74">
        <f t="shared" si="21"/>
        <v>16.256041270703232</v>
      </c>
      <c r="BK86" s="75" t="s">
        <v>12</v>
      </c>
    </row>
    <row r="87" spans="1:63" ht="42" customHeight="1">
      <c r="A87" s="11">
        <v>13</v>
      </c>
      <c r="B87" s="12" t="s">
        <v>92</v>
      </c>
      <c r="C87" s="13">
        <v>219980</v>
      </c>
      <c r="D87" s="14">
        <v>219980</v>
      </c>
      <c r="E87" s="15" t="s">
        <v>17</v>
      </c>
      <c r="F87" s="14">
        <v>270510</v>
      </c>
      <c r="G87" s="14">
        <v>270510</v>
      </c>
      <c r="H87" s="15" t="s">
        <v>17</v>
      </c>
      <c r="I87" s="14">
        <v>160655</v>
      </c>
      <c r="J87" s="14">
        <v>73.031639239930897</v>
      </c>
      <c r="K87" s="14">
        <v>59.389671361502344</v>
      </c>
      <c r="L87" s="14">
        <v>160655</v>
      </c>
      <c r="M87" s="14">
        <v>73.031639239930897</v>
      </c>
      <c r="N87" s="14">
        <v>59.389671361502344</v>
      </c>
      <c r="O87" s="15" t="s">
        <v>17</v>
      </c>
      <c r="P87" s="15" t="s">
        <v>17</v>
      </c>
      <c r="Q87" s="15" t="s">
        <v>17</v>
      </c>
      <c r="R87" s="14">
        <v>576</v>
      </c>
      <c r="S87" s="14">
        <v>374</v>
      </c>
      <c r="T87" s="14">
        <f t="shared" si="17"/>
        <v>64.930555555555557</v>
      </c>
      <c r="U87" s="14">
        <v>576</v>
      </c>
      <c r="V87" s="14">
        <v>363</v>
      </c>
      <c r="W87" s="14">
        <f t="shared" si="22"/>
        <v>63.020833333333336</v>
      </c>
      <c r="X87" s="14">
        <v>576</v>
      </c>
      <c r="Y87" s="14">
        <v>97</v>
      </c>
      <c r="Z87" s="14">
        <f t="shared" si="23"/>
        <v>16.840277777777779</v>
      </c>
      <c r="AA87" s="14">
        <v>576</v>
      </c>
      <c r="AB87" s="14">
        <v>266</v>
      </c>
      <c r="AC87" s="14">
        <f t="shared" si="24"/>
        <v>46.180555555555557</v>
      </c>
      <c r="AD87" s="14">
        <v>576</v>
      </c>
      <c r="AE87" s="74">
        <v>0</v>
      </c>
      <c r="AF87" s="74">
        <f t="shared" si="25"/>
        <v>0</v>
      </c>
      <c r="AG87" s="14">
        <v>576</v>
      </c>
      <c r="AH87" s="14">
        <v>266</v>
      </c>
      <c r="AI87" s="14">
        <f t="shared" si="26"/>
        <v>46.180555555555557</v>
      </c>
      <c r="AJ87" s="14">
        <v>576</v>
      </c>
      <c r="AK87" s="74">
        <v>44</v>
      </c>
      <c r="AL87" s="74">
        <f t="shared" si="27"/>
        <v>7.6388888888888893</v>
      </c>
      <c r="AM87" s="14">
        <v>576</v>
      </c>
      <c r="AN87" s="14">
        <v>221</v>
      </c>
      <c r="AO87" s="74">
        <f t="shared" si="28"/>
        <v>38.368055555555557</v>
      </c>
      <c r="AP87" s="14">
        <v>576</v>
      </c>
      <c r="AQ87" s="74">
        <v>1</v>
      </c>
      <c r="AR87" s="74">
        <f t="shared" si="29"/>
        <v>0.1736111111111111</v>
      </c>
      <c r="AS87" s="14">
        <v>576</v>
      </c>
      <c r="AT87" s="74">
        <v>210</v>
      </c>
      <c r="AU87" s="74">
        <f t="shared" si="30"/>
        <v>36.458333333333329</v>
      </c>
      <c r="AV87" s="14">
        <v>576</v>
      </c>
      <c r="AW87" s="74">
        <v>6</v>
      </c>
      <c r="AX87" s="74">
        <f t="shared" si="16"/>
        <v>1.0416666666666665</v>
      </c>
      <c r="AY87" s="14">
        <v>576</v>
      </c>
      <c r="AZ87" s="74">
        <v>204</v>
      </c>
      <c r="BA87" s="74">
        <f t="shared" si="18"/>
        <v>35.416666666666671</v>
      </c>
      <c r="BB87" s="14">
        <v>576</v>
      </c>
      <c r="BC87" s="74">
        <v>157</v>
      </c>
      <c r="BD87" s="74">
        <f t="shared" si="19"/>
        <v>27.256944444444443</v>
      </c>
      <c r="BE87" s="14">
        <v>576</v>
      </c>
      <c r="BF87" s="14">
        <v>196</v>
      </c>
      <c r="BG87" s="74">
        <f t="shared" si="20"/>
        <v>34.027777777777779</v>
      </c>
      <c r="BH87" s="14">
        <v>3738</v>
      </c>
      <c r="BI87" s="14">
        <v>1077.53</v>
      </c>
      <c r="BJ87" s="74">
        <f t="shared" si="21"/>
        <v>28.826377742108079</v>
      </c>
      <c r="BK87" s="75" t="s">
        <v>12</v>
      </c>
    </row>
    <row r="88" spans="1:63" ht="42" customHeight="1">
      <c r="A88" s="11">
        <v>14</v>
      </c>
      <c r="B88" s="12" t="s">
        <v>93</v>
      </c>
      <c r="C88" s="13">
        <v>2403600</v>
      </c>
      <c r="D88" s="14">
        <v>2403600</v>
      </c>
      <c r="E88" s="15" t="s">
        <v>17</v>
      </c>
      <c r="F88" s="14">
        <v>2359830</v>
      </c>
      <c r="G88" s="14">
        <v>2359830</v>
      </c>
      <c r="H88" s="15" t="s">
        <v>17</v>
      </c>
      <c r="I88" s="14">
        <v>1454662.73</v>
      </c>
      <c r="J88" s="14">
        <v>60.520166833083707</v>
      </c>
      <c r="K88" s="14">
        <v>61.642691634566901</v>
      </c>
      <c r="L88" s="14">
        <v>1454662.73</v>
      </c>
      <c r="M88" s="14">
        <v>60.520166833083707</v>
      </c>
      <c r="N88" s="14">
        <v>61.642691634566901</v>
      </c>
      <c r="O88" s="15" t="s">
        <v>17</v>
      </c>
      <c r="P88" s="15" t="s">
        <v>17</v>
      </c>
      <c r="Q88" s="15" t="s">
        <v>17</v>
      </c>
      <c r="R88" s="14">
        <v>31760</v>
      </c>
      <c r="S88" s="14">
        <v>20493</v>
      </c>
      <c r="T88" s="14">
        <f t="shared" si="17"/>
        <v>64.524559193954659</v>
      </c>
      <c r="U88" s="14">
        <v>31760</v>
      </c>
      <c r="V88" s="14">
        <v>20609</v>
      </c>
      <c r="W88" s="14">
        <f t="shared" si="22"/>
        <v>64.889798488664979</v>
      </c>
      <c r="X88" s="14">
        <v>31760</v>
      </c>
      <c r="Y88" s="14">
        <v>2874</v>
      </c>
      <c r="Z88" s="14">
        <f t="shared" si="23"/>
        <v>9.0491183879093207</v>
      </c>
      <c r="AA88" s="14">
        <v>31760</v>
      </c>
      <c r="AB88" s="14">
        <v>17547</v>
      </c>
      <c r="AC88" s="14">
        <f t="shared" si="24"/>
        <v>55.248740554156171</v>
      </c>
      <c r="AD88" s="14">
        <v>31760</v>
      </c>
      <c r="AE88" s="14">
        <v>188</v>
      </c>
      <c r="AF88" s="14">
        <f t="shared" si="25"/>
        <v>0.59193954659949621</v>
      </c>
      <c r="AG88" s="14">
        <v>31760</v>
      </c>
      <c r="AH88" s="14">
        <v>18657</v>
      </c>
      <c r="AI88" s="14">
        <f t="shared" si="26"/>
        <v>58.743702770780857</v>
      </c>
      <c r="AJ88" s="14">
        <v>31760</v>
      </c>
      <c r="AK88" s="74">
        <v>12482</v>
      </c>
      <c r="AL88" s="74">
        <f t="shared" si="27"/>
        <v>39.30100755667506</v>
      </c>
      <c r="AM88" s="14">
        <v>31760</v>
      </c>
      <c r="AN88" s="14">
        <v>5987</v>
      </c>
      <c r="AO88" s="74">
        <f t="shared" si="28"/>
        <v>18.850755667506299</v>
      </c>
      <c r="AP88" s="14">
        <v>31760</v>
      </c>
      <c r="AQ88" s="74">
        <v>151</v>
      </c>
      <c r="AR88" s="74">
        <f t="shared" si="29"/>
        <v>0.47544080604534011</v>
      </c>
      <c r="AS88" s="14">
        <v>31760</v>
      </c>
      <c r="AT88" s="74">
        <v>6112</v>
      </c>
      <c r="AU88" s="74">
        <f t="shared" si="30"/>
        <v>19.244332493702771</v>
      </c>
      <c r="AV88" s="14">
        <v>31760</v>
      </c>
      <c r="AW88" s="74">
        <v>0</v>
      </c>
      <c r="AX88" s="74">
        <f t="shared" si="16"/>
        <v>0</v>
      </c>
      <c r="AY88" s="14">
        <v>31760</v>
      </c>
      <c r="AZ88" s="74">
        <v>6112</v>
      </c>
      <c r="BA88" s="74">
        <f t="shared" si="18"/>
        <v>19.244332493702771</v>
      </c>
      <c r="BB88" s="14">
        <v>31760</v>
      </c>
      <c r="BC88" s="74">
        <v>7539</v>
      </c>
      <c r="BD88" s="74">
        <f t="shared" si="19"/>
        <v>23.737405541561714</v>
      </c>
      <c r="BE88" s="14">
        <v>31760</v>
      </c>
      <c r="BF88" s="14">
        <v>10077</v>
      </c>
      <c r="BG88" s="74">
        <f t="shared" si="20"/>
        <v>31.728589420654913</v>
      </c>
      <c r="BH88" s="14">
        <v>445748</v>
      </c>
      <c r="BI88" s="14">
        <v>128982.52</v>
      </c>
      <c r="BJ88" s="74">
        <f t="shared" si="21"/>
        <v>28.936197133806544</v>
      </c>
      <c r="BK88" s="75" t="s">
        <v>12</v>
      </c>
    </row>
    <row r="89" spans="1:63" ht="42" customHeight="1">
      <c r="A89" s="55" t="s">
        <v>94</v>
      </c>
      <c r="B89" s="56"/>
      <c r="C89" s="9">
        <v>60120200</v>
      </c>
      <c r="D89" s="9">
        <v>39410200</v>
      </c>
      <c r="E89" s="9">
        <v>20710000</v>
      </c>
      <c r="F89" s="9">
        <v>60840955</v>
      </c>
      <c r="G89" s="7">
        <v>40130955</v>
      </c>
      <c r="H89" s="7">
        <v>20710000</v>
      </c>
      <c r="I89" s="9">
        <v>4607127.4400000004</v>
      </c>
      <c r="J89" s="9">
        <v>7.6631938017504933</v>
      </c>
      <c r="K89" s="9">
        <v>7.5724114455468365</v>
      </c>
      <c r="L89" s="9">
        <v>4607127.4400000004</v>
      </c>
      <c r="M89" s="9">
        <v>11.690190458307747</v>
      </c>
      <c r="N89" s="9">
        <v>7.5724114455468365</v>
      </c>
      <c r="O89" s="10" t="s">
        <v>17</v>
      </c>
      <c r="P89" s="10" t="s">
        <v>17</v>
      </c>
      <c r="Q89" s="10" t="s">
        <v>17</v>
      </c>
      <c r="R89" s="10" t="s">
        <v>17</v>
      </c>
      <c r="S89" s="10" t="s">
        <v>17</v>
      </c>
      <c r="T89" s="10" t="s">
        <v>17</v>
      </c>
      <c r="U89" s="10" t="s">
        <v>17</v>
      </c>
      <c r="V89" s="10" t="s">
        <v>17</v>
      </c>
      <c r="W89" s="10" t="s">
        <v>17</v>
      </c>
      <c r="X89" s="10" t="s">
        <v>17</v>
      </c>
      <c r="Y89" s="10" t="s">
        <v>17</v>
      </c>
      <c r="Z89" s="10" t="s">
        <v>17</v>
      </c>
      <c r="AA89" s="10" t="s">
        <v>17</v>
      </c>
      <c r="AB89" s="10" t="s">
        <v>17</v>
      </c>
      <c r="AC89" s="10" t="s">
        <v>17</v>
      </c>
      <c r="AD89" s="10" t="s">
        <v>17</v>
      </c>
      <c r="AE89" s="10" t="s">
        <v>17</v>
      </c>
      <c r="AF89" s="10" t="s">
        <v>17</v>
      </c>
      <c r="AG89" s="10" t="s">
        <v>17</v>
      </c>
      <c r="AH89" s="10" t="s">
        <v>17</v>
      </c>
      <c r="AI89" s="10" t="s">
        <v>17</v>
      </c>
      <c r="AJ89" s="10" t="s">
        <v>17</v>
      </c>
      <c r="AK89" s="10" t="s">
        <v>17</v>
      </c>
      <c r="AL89" s="10" t="s">
        <v>17</v>
      </c>
      <c r="AM89" s="10" t="s">
        <v>17</v>
      </c>
      <c r="AN89" s="10" t="s">
        <v>17</v>
      </c>
      <c r="AO89" s="10" t="s">
        <v>17</v>
      </c>
      <c r="AP89" s="10" t="s">
        <v>17</v>
      </c>
      <c r="AQ89" s="10" t="s">
        <v>17</v>
      </c>
      <c r="AR89" s="10" t="s">
        <v>17</v>
      </c>
      <c r="AS89" s="10" t="s">
        <v>17</v>
      </c>
      <c r="AT89" s="10" t="s">
        <v>17</v>
      </c>
      <c r="AU89" s="10" t="s">
        <v>17</v>
      </c>
      <c r="AV89" s="10" t="s">
        <v>17</v>
      </c>
      <c r="AW89" s="10" t="s">
        <v>17</v>
      </c>
      <c r="AX89" s="10" t="s">
        <v>17</v>
      </c>
      <c r="AY89" s="10" t="s">
        <v>17</v>
      </c>
      <c r="AZ89" s="10" t="s">
        <v>17</v>
      </c>
      <c r="BA89" s="10" t="s">
        <v>17</v>
      </c>
      <c r="BB89" s="10" t="s">
        <v>17</v>
      </c>
      <c r="BC89" s="10" t="s">
        <v>17</v>
      </c>
      <c r="BD89" s="10" t="s">
        <v>17</v>
      </c>
      <c r="BE89" s="10" t="s">
        <v>17</v>
      </c>
      <c r="BF89" s="10" t="s">
        <v>17</v>
      </c>
      <c r="BG89" s="10" t="s">
        <v>17</v>
      </c>
      <c r="BH89" s="10" t="s">
        <v>17</v>
      </c>
      <c r="BI89" s="10" t="s">
        <v>17</v>
      </c>
      <c r="BJ89" s="10" t="s">
        <v>17</v>
      </c>
      <c r="BK89" s="10" t="s">
        <v>12</v>
      </c>
    </row>
    <row r="90" spans="1:63" ht="42" customHeight="1">
      <c r="A90" s="11">
        <v>1</v>
      </c>
      <c r="B90" s="12" t="s">
        <v>95</v>
      </c>
      <c r="C90" s="13">
        <v>143000</v>
      </c>
      <c r="D90" s="14">
        <v>143000</v>
      </c>
      <c r="E90" s="15" t="s">
        <v>17</v>
      </c>
      <c r="F90" s="14">
        <v>143000</v>
      </c>
      <c r="G90" s="14">
        <v>143000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5" t="s">
        <v>17</v>
      </c>
      <c r="S90" s="15" t="s">
        <v>17</v>
      </c>
      <c r="T90" s="15" t="s">
        <v>17</v>
      </c>
      <c r="U90" s="15" t="s">
        <v>17</v>
      </c>
      <c r="V90" s="15" t="s">
        <v>17</v>
      </c>
      <c r="W90" s="15" t="s">
        <v>17</v>
      </c>
      <c r="X90" s="15" t="s">
        <v>17</v>
      </c>
      <c r="Y90" s="15" t="s">
        <v>17</v>
      </c>
      <c r="Z90" s="15" t="s">
        <v>17</v>
      </c>
      <c r="AA90" s="15" t="s">
        <v>17</v>
      </c>
      <c r="AB90" s="15" t="s">
        <v>17</v>
      </c>
      <c r="AC90" s="15" t="s">
        <v>17</v>
      </c>
      <c r="AD90" s="15" t="s">
        <v>17</v>
      </c>
      <c r="AE90" s="15" t="s">
        <v>17</v>
      </c>
      <c r="AF90" s="15" t="s">
        <v>17</v>
      </c>
      <c r="AG90" s="15" t="s">
        <v>17</v>
      </c>
      <c r="AH90" s="15" t="s">
        <v>17</v>
      </c>
      <c r="AI90" s="15" t="s">
        <v>17</v>
      </c>
      <c r="AJ90" s="15" t="s">
        <v>17</v>
      </c>
      <c r="AK90" s="15" t="s">
        <v>17</v>
      </c>
      <c r="AL90" s="15" t="s">
        <v>17</v>
      </c>
      <c r="AM90" s="15" t="s">
        <v>17</v>
      </c>
      <c r="AN90" s="15" t="s">
        <v>17</v>
      </c>
      <c r="AO90" s="15" t="s">
        <v>17</v>
      </c>
      <c r="AP90" s="15" t="s">
        <v>17</v>
      </c>
      <c r="AQ90" s="15" t="s">
        <v>17</v>
      </c>
      <c r="AR90" s="15" t="s">
        <v>17</v>
      </c>
      <c r="AS90" s="15" t="s">
        <v>17</v>
      </c>
      <c r="AT90" s="15" t="s">
        <v>17</v>
      </c>
      <c r="AU90" s="15" t="s">
        <v>17</v>
      </c>
      <c r="AV90" s="15" t="s">
        <v>17</v>
      </c>
      <c r="AW90" s="15" t="s">
        <v>17</v>
      </c>
      <c r="AX90" s="15" t="s">
        <v>17</v>
      </c>
      <c r="AY90" s="15" t="s">
        <v>17</v>
      </c>
      <c r="AZ90" s="15" t="s">
        <v>17</v>
      </c>
      <c r="BA90" s="15" t="s">
        <v>17</v>
      </c>
      <c r="BB90" s="15" t="s">
        <v>17</v>
      </c>
      <c r="BC90" s="15" t="s">
        <v>17</v>
      </c>
      <c r="BD90" s="15" t="s">
        <v>17</v>
      </c>
      <c r="BE90" s="15" t="s">
        <v>17</v>
      </c>
      <c r="BF90" s="15" t="s">
        <v>17</v>
      </c>
      <c r="BG90" s="15" t="s">
        <v>17</v>
      </c>
      <c r="BH90" s="15" t="s">
        <v>17</v>
      </c>
      <c r="BI90" s="15" t="s">
        <v>17</v>
      </c>
      <c r="BJ90" s="15" t="s">
        <v>17</v>
      </c>
      <c r="BK90" s="16" t="s">
        <v>12</v>
      </c>
    </row>
    <row r="91" spans="1:63" ht="42" customHeight="1">
      <c r="A91" s="11">
        <v>2</v>
      </c>
      <c r="B91" s="12" t="s">
        <v>96</v>
      </c>
      <c r="C91" s="13">
        <v>143000</v>
      </c>
      <c r="D91" s="14">
        <v>143000</v>
      </c>
      <c r="E91" s="15" t="s">
        <v>17</v>
      </c>
      <c r="F91" s="14">
        <v>143000</v>
      </c>
      <c r="G91" s="14">
        <v>143000</v>
      </c>
      <c r="H91" s="15" t="s">
        <v>17</v>
      </c>
      <c r="I91" s="14">
        <v>71133.38</v>
      </c>
      <c r="J91" s="14">
        <v>49.74362237762238</v>
      </c>
      <c r="K91" s="14">
        <v>49.74362237762238</v>
      </c>
      <c r="L91" s="14">
        <v>71133.38</v>
      </c>
      <c r="M91" s="14">
        <v>49.74362237762238</v>
      </c>
      <c r="N91" s="14">
        <v>49.74362237762238</v>
      </c>
      <c r="O91" s="15" t="s">
        <v>17</v>
      </c>
      <c r="P91" s="15" t="s">
        <v>17</v>
      </c>
      <c r="Q91" s="15" t="s">
        <v>17</v>
      </c>
      <c r="R91" s="15" t="s">
        <v>17</v>
      </c>
      <c r="S91" s="15" t="s">
        <v>17</v>
      </c>
      <c r="T91" s="15" t="s">
        <v>17</v>
      </c>
      <c r="U91" s="15" t="s">
        <v>17</v>
      </c>
      <c r="V91" s="15" t="s">
        <v>17</v>
      </c>
      <c r="W91" s="15" t="s">
        <v>17</v>
      </c>
      <c r="X91" s="15" t="s">
        <v>17</v>
      </c>
      <c r="Y91" s="15" t="s">
        <v>17</v>
      </c>
      <c r="Z91" s="15" t="s">
        <v>17</v>
      </c>
      <c r="AA91" s="15" t="s">
        <v>17</v>
      </c>
      <c r="AB91" s="15" t="s">
        <v>17</v>
      </c>
      <c r="AC91" s="15" t="s">
        <v>17</v>
      </c>
      <c r="AD91" s="15" t="s">
        <v>17</v>
      </c>
      <c r="AE91" s="15" t="s">
        <v>17</v>
      </c>
      <c r="AF91" s="15" t="s">
        <v>17</v>
      </c>
      <c r="AG91" s="15" t="s">
        <v>17</v>
      </c>
      <c r="AH91" s="15" t="s">
        <v>17</v>
      </c>
      <c r="AI91" s="15" t="s">
        <v>17</v>
      </c>
      <c r="AJ91" s="15" t="s">
        <v>17</v>
      </c>
      <c r="AK91" s="15" t="s">
        <v>17</v>
      </c>
      <c r="AL91" s="15" t="s">
        <v>17</v>
      </c>
      <c r="AM91" s="15" t="s">
        <v>17</v>
      </c>
      <c r="AN91" s="15" t="s">
        <v>17</v>
      </c>
      <c r="AO91" s="15" t="s">
        <v>17</v>
      </c>
      <c r="AP91" s="15" t="s">
        <v>17</v>
      </c>
      <c r="AQ91" s="15" t="s">
        <v>17</v>
      </c>
      <c r="AR91" s="15" t="s">
        <v>17</v>
      </c>
      <c r="AS91" s="15" t="s">
        <v>17</v>
      </c>
      <c r="AT91" s="15" t="s">
        <v>17</v>
      </c>
      <c r="AU91" s="15" t="s">
        <v>17</v>
      </c>
      <c r="AV91" s="15" t="s">
        <v>17</v>
      </c>
      <c r="AW91" s="15" t="s">
        <v>17</v>
      </c>
      <c r="AX91" s="15" t="s">
        <v>17</v>
      </c>
      <c r="AY91" s="15" t="s">
        <v>17</v>
      </c>
      <c r="AZ91" s="15" t="s">
        <v>17</v>
      </c>
      <c r="BA91" s="15" t="s">
        <v>17</v>
      </c>
      <c r="BB91" s="15" t="s">
        <v>17</v>
      </c>
      <c r="BC91" s="15" t="s">
        <v>17</v>
      </c>
      <c r="BD91" s="15" t="s">
        <v>17</v>
      </c>
      <c r="BE91" s="15" t="s">
        <v>17</v>
      </c>
      <c r="BF91" s="15" t="s">
        <v>17</v>
      </c>
      <c r="BG91" s="15" t="s">
        <v>17</v>
      </c>
      <c r="BH91" s="15" t="s">
        <v>17</v>
      </c>
      <c r="BI91" s="15" t="s">
        <v>17</v>
      </c>
      <c r="BJ91" s="15" t="s">
        <v>17</v>
      </c>
      <c r="BK91" s="16" t="s">
        <v>12</v>
      </c>
    </row>
    <row r="92" spans="1:63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5" t="s">
        <v>17</v>
      </c>
      <c r="S92" s="15" t="s">
        <v>17</v>
      </c>
      <c r="T92" s="15" t="s">
        <v>17</v>
      </c>
      <c r="U92" s="15" t="s">
        <v>17</v>
      </c>
      <c r="V92" s="15" t="s">
        <v>17</v>
      </c>
      <c r="W92" s="15" t="s">
        <v>17</v>
      </c>
      <c r="X92" s="15" t="s">
        <v>17</v>
      </c>
      <c r="Y92" s="15" t="s">
        <v>17</v>
      </c>
      <c r="Z92" s="15" t="s">
        <v>17</v>
      </c>
      <c r="AA92" s="15" t="s">
        <v>17</v>
      </c>
      <c r="AB92" s="15" t="s">
        <v>17</v>
      </c>
      <c r="AC92" s="15" t="s">
        <v>17</v>
      </c>
      <c r="AD92" s="15" t="s">
        <v>17</v>
      </c>
      <c r="AE92" s="15" t="s">
        <v>17</v>
      </c>
      <c r="AF92" s="15" t="s">
        <v>17</v>
      </c>
      <c r="AG92" s="15" t="s">
        <v>17</v>
      </c>
      <c r="AH92" s="15" t="s">
        <v>17</v>
      </c>
      <c r="AI92" s="15" t="s">
        <v>17</v>
      </c>
      <c r="AJ92" s="15" t="s">
        <v>17</v>
      </c>
      <c r="AK92" s="15" t="s">
        <v>17</v>
      </c>
      <c r="AL92" s="15" t="s">
        <v>17</v>
      </c>
      <c r="AM92" s="15" t="s">
        <v>17</v>
      </c>
      <c r="AN92" s="15" t="s">
        <v>17</v>
      </c>
      <c r="AO92" s="15" t="s">
        <v>17</v>
      </c>
      <c r="AP92" s="15" t="s">
        <v>17</v>
      </c>
      <c r="AQ92" s="15" t="s">
        <v>17</v>
      </c>
      <c r="AR92" s="15" t="s">
        <v>17</v>
      </c>
      <c r="AS92" s="15" t="s">
        <v>17</v>
      </c>
      <c r="AT92" s="15" t="s">
        <v>17</v>
      </c>
      <c r="AU92" s="15" t="s">
        <v>17</v>
      </c>
      <c r="AV92" s="15" t="s">
        <v>17</v>
      </c>
      <c r="AW92" s="15" t="s">
        <v>17</v>
      </c>
      <c r="AX92" s="15" t="s">
        <v>17</v>
      </c>
      <c r="AY92" s="15" t="s">
        <v>17</v>
      </c>
      <c r="AZ92" s="15" t="s">
        <v>17</v>
      </c>
      <c r="BA92" s="15" t="s">
        <v>17</v>
      </c>
      <c r="BB92" s="15" t="s">
        <v>17</v>
      </c>
      <c r="BC92" s="15" t="s">
        <v>17</v>
      </c>
      <c r="BD92" s="15" t="s">
        <v>17</v>
      </c>
      <c r="BE92" s="15" t="s">
        <v>17</v>
      </c>
      <c r="BF92" s="15" t="s">
        <v>17</v>
      </c>
      <c r="BG92" s="15" t="s">
        <v>17</v>
      </c>
      <c r="BH92" s="15" t="s">
        <v>17</v>
      </c>
      <c r="BI92" s="15" t="s">
        <v>17</v>
      </c>
      <c r="BJ92" s="15" t="s">
        <v>17</v>
      </c>
      <c r="BK92" s="16" t="s">
        <v>12</v>
      </c>
    </row>
    <row r="93" spans="1:6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5" t="s">
        <v>17</v>
      </c>
      <c r="S93" s="15" t="s">
        <v>17</v>
      </c>
      <c r="T93" s="15" t="s">
        <v>17</v>
      </c>
      <c r="U93" s="15" t="s">
        <v>17</v>
      </c>
      <c r="V93" s="15" t="s">
        <v>17</v>
      </c>
      <c r="W93" s="15" t="s">
        <v>17</v>
      </c>
      <c r="X93" s="15" t="s">
        <v>17</v>
      </c>
      <c r="Y93" s="15" t="s">
        <v>17</v>
      </c>
      <c r="Z93" s="15" t="s">
        <v>17</v>
      </c>
      <c r="AA93" s="15" t="s">
        <v>17</v>
      </c>
      <c r="AB93" s="15" t="s">
        <v>17</v>
      </c>
      <c r="AC93" s="15" t="s">
        <v>17</v>
      </c>
      <c r="AD93" s="15" t="s">
        <v>17</v>
      </c>
      <c r="AE93" s="15" t="s">
        <v>17</v>
      </c>
      <c r="AF93" s="15" t="s">
        <v>17</v>
      </c>
      <c r="AG93" s="15" t="s">
        <v>17</v>
      </c>
      <c r="AH93" s="15" t="s">
        <v>17</v>
      </c>
      <c r="AI93" s="15" t="s">
        <v>17</v>
      </c>
      <c r="AJ93" s="15" t="s">
        <v>17</v>
      </c>
      <c r="AK93" s="15" t="s">
        <v>17</v>
      </c>
      <c r="AL93" s="15" t="s">
        <v>17</v>
      </c>
      <c r="AM93" s="15" t="s">
        <v>17</v>
      </c>
      <c r="AN93" s="15" t="s">
        <v>17</v>
      </c>
      <c r="AO93" s="15" t="s">
        <v>17</v>
      </c>
      <c r="AP93" s="15" t="s">
        <v>17</v>
      </c>
      <c r="AQ93" s="15" t="s">
        <v>17</v>
      </c>
      <c r="AR93" s="15" t="s">
        <v>17</v>
      </c>
      <c r="AS93" s="15" t="s">
        <v>17</v>
      </c>
      <c r="AT93" s="15" t="s">
        <v>17</v>
      </c>
      <c r="AU93" s="15" t="s">
        <v>17</v>
      </c>
      <c r="AV93" s="15" t="s">
        <v>17</v>
      </c>
      <c r="AW93" s="15" t="s">
        <v>17</v>
      </c>
      <c r="AX93" s="15" t="s">
        <v>17</v>
      </c>
      <c r="AY93" s="15" t="s">
        <v>17</v>
      </c>
      <c r="AZ93" s="15" t="s">
        <v>17</v>
      </c>
      <c r="BA93" s="15" t="s">
        <v>17</v>
      </c>
      <c r="BB93" s="15" t="s">
        <v>17</v>
      </c>
      <c r="BC93" s="15" t="s">
        <v>17</v>
      </c>
      <c r="BD93" s="15" t="s">
        <v>17</v>
      </c>
      <c r="BE93" s="15" t="s">
        <v>17</v>
      </c>
      <c r="BF93" s="15" t="s">
        <v>17</v>
      </c>
      <c r="BG93" s="15" t="s">
        <v>17</v>
      </c>
      <c r="BH93" s="15" t="s">
        <v>17</v>
      </c>
      <c r="BI93" s="15" t="s">
        <v>17</v>
      </c>
      <c r="BJ93" s="15" t="s">
        <v>17</v>
      </c>
      <c r="BK93" s="16" t="s">
        <v>12</v>
      </c>
    </row>
    <row r="94" spans="1:6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5" t="s">
        <v>17</v>
      </c>
      <c r="S94" s="15" t="s">
        <v>17</v>
      </c>
      <c r="T94" s="15" t="s">
        <v>17</v>
      </c>
      <c r="U94" s="15" t="s">
        <v>17</v>
      </c>
      <c r="V94" s="15" t="s">
        <v>17</v>
      </c>
      <c r="W94" s="15" t="s">
        <v>17</v>
      </c>
      <c r="X94" s="15" t="s">
        <v>17</v>
      </c>
      <c r="Y94" s="15" t="s">
        <v>17</v>
      </c>
      <c r="Z94" s="15" t="s">
        <v>17</v>
      </c>
      <c r="AA94" s="15" t="s">
        <v>17</v>
      </c>
      <c r="AB94" s="15" t="s">
        <v>17</v>
      </c>
      <c r="AC94" s="15" t="s">
        <v>17</v>
      </c>
      <c r="AD94" s="15" t="s">
        <v>17</v>
      </c>
      <c r="AE94" s="15" t="s">
        <v>17</v>
      </c>
      <c r="AF94" s="15" t="s">
        <v>17</v>
      </c>
      <c r="AG94" s="15" t="s">
        <v>17</v>
      </c>
      <c r="AH94" s="15" t="s">
        <v>17</v>
      </c>
      <c r="AI94" s="15" t="s">
        <v>17</v>
      </c>
      <c r="AJ94" s="15" t="s">
        <v>17</v>
      </c>
      <c r="AK94" s="15" t="s">
        <v>17</v>
      </c>
      <c r="AL94" s="15" t="s">
        <v>17</v>
      </c>
      <c r="AM94" s="15" t="s">
        <v>17</v>
      </c>
      <c r="AN94" s="15" t="s">
        <v>17</v>
      </c>
      <c r="AO94" s="15" t="s">
        <v>17</v>
      </c>
      <c r="AP94" s="15" t="s">
        <v>17</v>
      </c>
      <c r="AQ94" s="15" t="s">
        <v>17</v>
      </c>
      <c r="AR94" s="15" t="s">
        <v>17</v>
      </c>
      <c r="AS94" s="15" t="s">
        <v>17</v>
      </c>
      <c r="AT94" s="15" t="s">
        <v>17</v>
      </c>
      <c r="AU94" s="15" t="s">
        <v>17</v>
      </c>
      <c r="AV94" s="15" t="s">
        <v>17</v>
      </c>
      <c r="AW94" s="15" t="s">
        <v>17</v>
      </c>
      <c r="AX94" s="15" t="s">
        <v>17</v>
      </c>
      <c r="AY94" s="15" t="s">
        <v>17</v>
      </c>
      <c r="AZ94" s="15" t="s">
        <v>17</v>
      </c>
      <c r="BA94" s="15" t="s">
        <v>17</v>
      </c>
      <c r="BB94" s="15" t="s">
        <v>17</v>
      </c>
      <c r="BC94" s="15" t="s">
        <v>17</v>
      </c>
      <c r="BD94" s="15" t="s">
        <v>17</v>
      </c>
      <c r="BE94" s="15" t="s">
        <v>17</v>
      </c>
      <c r="BF94" s="15" t="s">
        <v>17</v>
      </c>
      <c r="BG94" s="15" t="s">
        <v>17</v>
      </c>
      <c r="BH94" s="15" t="s">
        <v>17</v>
      </c>
      <c r="BI94" s="15" t="s">
        <v>17</v>
      </c>
      <c r="BJ94" s="15" t="s">
        <v>17</v>
      </c>
      <c r="BK94" s="16" t="s">
        <v>12</v>
      </c>
    </row>
    <row r="95" spans="1:63" ht="42" customHeight="1">
      <c r="A95" s="11">
        <v>6</v>
      </c>
      <c r="B95" s="12" t="s">
        <v>100</v>
      </c>
      <c r="C95" s="13">
        <v>20710000</v>
      </c>
      <c r="D95" s="15" t="s">
        <v>17</v>
      </c>
      <c r="E95" s="14">
        <v>20710000</v>
      </c>
      <c r="F95" s="14">
        <v>20710000</v>
      </c>
      <c r="G95" s="15" t="s">
        <v>17</v>
      </c>
      <c r="H95" s="14">
        <v>20710000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5" t="s">
        <v>17</v>
      </c>
      <c r="S95" s="15" t="s">
        <v>17</v>
      </c>
      <c r="T95" s="15" t="s">
        <v>17</v>
      </c>
      <c r="U95" s="15" t="s">
        <v>17</v>
      </c>
      <c r="V95" s="15" t="s">
        <v>17</v>
      </c>
      <c r="W95" s="15" t="s">
        <v>17</v>
      </c>
      <c r="X95" s="15" t="s">
        <v>17</v>
      </c>
      <c r="Y95" s="15" t="s">
        <v>17</v>
      </c>
      <c r="Z95" s="15" t="s">
        <v>17</v>
      </c>
      <c r="AA95" s="15" t="s">
        <v>17</v>
      </c>
      <c r="AB95" s="15" t="s">
        <v>17</v>
      </c>
      <c r="AC95" s="15" t="s">
        <v>17</v>
      </c>
      <c r="AD95" s="15" t="s">
        <v>17</v>
      </c>
      <c r="AE95" s="15" t="s">
        <v>17</v>
      </c>
      <c r="AF95" s="15" t="s">
        <v>17</v>
      </c>
      <c r="AG95" s="15" t="s">
        <v>17</v>
      </c>
      <c r="AH95" s="15" t="s">
        <v>17</v>
      </c>
      <c r="AI95" s="15" t="s">
        <v>17</v>
      </c>
      <c r="AJ95" s="15" t="s">
        <v>17</v>
      </c>
      <c r="AK95" s="15" t="s">
        <v>17</v>
      </c>
      <c r="AL95" s="15" t="s">
        <v>17</v>
      </c>
      <c r="AM95" s="15" t="s">
        <v>17</v>
      </c>
      <c r="AN95" s="15" t="s">
        <v>17</v>
      </c>
      <c r="AO95" s="15" t="s">
        <v>17</v>
      </c>
      <c r="AP95" s="15" t="s">
        <v>17</v>
      </c>
      <c r="AQ95" s="15" t="s">
        <v>17</v>
      </c>
      <c r="AR95" s="15" t="s">
        <v>17</v>
      </c>
      <c r="AS95" s="15" t="s">
        <v>17</v>
      </c>
      <c r="AT95" s="15" t="s">
        <v>17</v>
      </c>
      <c r="AU95" s="15" t="s">
        <v>17</v>
      </c>
      <c r="AV95" s="15" t="s">
        <v>17</v>
      </c>
      <c r="AW95" s="15" t="s">
        <v>17</v>
      </c>
      <c r="AX95" s="15" t="s">
        <v>17</v>
      </c>
      <c r="AY95" s="15" t="s">
        <v>17</v>
      </c>
      <c r="AZ95" s="15" t="s">
        <v>17</v>
      </c>
      <c r="BA95" s="15" t="s">
        <v>17</v>
      </c>
      <c r="BB95" s="15" t="s">
        <v>17</v>
      </c>
      <c r="BC95" s="15" t="s">
        <v>17</v>
      </c>
      <c r="BD95" s="15" t="s">
        <v>17</v>
      </c>
      <c r="BE95" s="15" t="s">
        <v>17</v>
      </c>
      <c r="BF95" s="15" t="s">
        <v>17</v>
      </c>
      <c r="BG95" s="15" t="s">
        <v>17</v>
      </c>
      <c r="BH95" s="15" t="s">
        <v>17</v>
      </c>
      <c r="BI95" s="15" t="s">
        <v>17</v>
      </c>
      <c r="BJ95" s="15" t="s">
        <v>17</v>
      </c>
      <c r="BK95" s="16" t="s">
        <v>12</v>
      </c>
    </row>
    <row r="96" spans="1:63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5" t="s">
        <v>17</v>
      </c>
      <c r="S96" s="15" t="s">
        <v>17</v>
      </c>
      <c r="T96" s="15" t="s">
        <v>17</v>
      </c>
      <c r="U96" s="15" t="s">
        <v>17</v>
      </c>
      <c r="V96" s="15" t="s">
        <v>17</v>
      </c>
      <c r="W96" s="15" t="s">
        <v>17</v>
      </c>
      <c r="X96" s="15" t="s">
        <v>17</v>
      </c>
      <c r="Y96" s="15" t="s">
        <v>17</v>
      </c>
      <c r="Z96" s="15" t="s">
        <v>17</v>
      </c>
      <c r="AA96" s="15" t="s">
        <v>17</v>
      </c>
      <c r="AB96" s="15" t="s">
        <v>17</v>
      </c>
      <c r="AC96" s="15" t="s">
        <v>17</v>
      </c>
      <c r="AD96" s="15" t="s">
        <v>17</v>
      </c>
      <c r="AE96" s="15" t="s">
        <v>17</v>
      </c>
      <c r="AF96" s="15" t="s">
        <v>17</v>
      </c>
      <c r="AG96" s="15" t="s">
        <v>17</v>
      </c>
      <c r="AH96" s="15" t="s">
        <v>17</v>
      </c>
      <c r="AI96" s="15" t="s">
        <v>17</v>
      </c>
      <c r="AJ96" s="15" t="s">
        <v>17</v>
      </c>
      <c r="AK96" s="15" t="s">
        <v>17</v>
      </c>
      <c r="AL96" s="15" t="s">
        <v>17</v>
      </c>
      <c r="AM96" s="15" t="s">
        <v>17</v>
      </c>
      <c r="AN96" s="15" t="s">
        <v>17</v>
      </c>
      <c r="AO96" s="15" t="s">
        <v>17</v>
      </c>
      <c r="AP96" s="15" t="s">
        <v>17</v>
      </c>
      <c r="AQ96" s="15" t="s">
        <v>17</v>
      </c>
      <c r="AR96" s="15" t="s">
        <v>17</v>
      </c>
      <c r="AS96" s="15" t="s">
        <v>17</v>
      </c>
      <c r="AT96" s="15" t="s">
        <v>17</v>
      </c>
      <c r="AU96" s="15" t="s">
        <v>17</v>
      </c>
      <c r="AV96" s="15" t="s">
        <v>17</v>
      </c>
      <c r="AW96" s="15" t="s">
        <v>17</v>
      </c>
      <c r="AX96" s="15" t="s">
        <v>17</v>
      </c>
      <c r="AY96" s="15" t="s">
        <v>17</v>
      </c>
      <c r="AZ96" s="15" t="s">
        <v>17</v>
      </c>
      <c r="BA96" s="15" t="s">
        <v>17</v>
      </c>
      <c r="BB96" s="15" t="s">
        <v>17</v>
      </c>
      <c r="BC96" s="15" t="s">
        <v>17</v>
      </c>
      <c r="BD96" s="15" t="s">
        <v>17</v>
      </c>
      <c r="BE96" s="15" t="s">
        <v>17</v>
      </c>
      <c r="BF96" s="15" t="s">
        <v>17</v>
      </c>
      <c r="BG96" s="15" t="s">
        <v>17</v>
      </c>
      <c r="BH96" s="15" t="s">
        <v>17</v>
      </c>
      <c r="BI96" s="15" t="s">
        <v>17</v>
      </c>
      <c r="BJ96" s="15" t="s">
        <v>17</v>
      </c>
      <c r="BK96" s="16" t="s">
        <v>12</v>
      </c>
    </row>
    <row r="97" spans="1:63" ht="42" customHeight="1">
      <c r="A97" s="11">
        <v>8</v>
      </c>
      <c r="B97" s="12" t="s">
        <v>102</v>
      </c>
      <c r="C97" s="13">
        <v>30854400</v>
      </c>
      <c r="D97" s="14">
        <v>30854400</v>
      </c>
      <c r="E97" s="15" t="s">
        <v>17</v>
      </c>
      <c r="F97" s="14">
        <v>31575155</v>
      </c>
      <c r="G97" s="14">
        <v>31575155</v>
      </c>
      <c r="H97" s="15" t="s">
        <v>17</v>
      </c>
      <c r="I97" s="14">
        <v>469425.04</v>
      </c>
      <c r="J97" s="14">
        <v>1.5214200891931136</v>
      </c>
      <c r="K97" s="14">
        <v>1.4866911658865967</v>
      </c>
      <c r="L97" s="14">
        <v>469425.04</v>
      </c>
      <c r="M97" s="14">
        <v>1.5214200891931136</v>
      </c>
      <c r="N97" s="14">
        <v>1.4866911658865967</v>
      </c>
      <c r="O97" s="15" t="s">
        <v>17</v>
      </c>
      <c r="P97" s="15" t="s">
        <v>17</v>
      </c>
      <c r="Q97" s="15" t="s">
        <v>17</v>
      </c>
      <c r="R97" s="15" t="s">
        <v>17</v>
      </c>
      <c r="S97" s="15" t="s">
        <v>17</v>
      </c>
      <c r="T97" s="15" t="s">
        <v>17</v>
      </c>
      <c r="U97" s="15" t="s">
        <v>17</v>
      </c>
      <c r="V97" s="15" t="s">
        <v>17</v>
      </c>
      <c r="W97" s="15" t="s">
        <v>17</v>
      </c>
      <c r="X97" s="15" t="s">
        <v>17</v>
      </c>
      <c r="Y97" s="15" t="s">
        <v>17</v>
      </c>
      <c r="Z97" s="15" t="s">
        <v>17</v>
      </c>
      <c r="AA97" s="15" t="s">
        <v>17</v>
      </c>
      <c r="AB97" s="15" t="s">
        <v>17</v>
      </c>
      <c r="AC97" s="15" t="s">
        <v>17</v>
      </c>
      <c r="AD97" s="15" t="s">
        <v>17</v>
      </c>
      <c r="AE97" s="15" t="s">
        <v>17</v>
      </c>
      <c r="AF97" s="15" t="s">
        <v>17</v>
      </c>
      <c r="AG97" s="15" t="s">
        <v>17</v>
      </c>
      <c r="AH97" s="15" t="s">
        <v>17</v>
      </c>
      <c r="AI97" s="15" t="s">
        <v>17</v>
      </c>
      <c r="AJ97" s="15" t="s">
        <v>17</v>
      </c>
      <c r="AK97" s="15" t="s">
        <v>17</v>
      </c>
      <c r="AL97" s="15" t="s">
        <v>17</v>
      </c>
      <c r="AM97" s="15" t="s">
        <v>17</v>
      </c>
      <c r="AN97" s="15" t="s">
        <v>17</v>
      </c>
      <c r="AO97" s="15" t="s">
        <v>17</v>
      </c>
      <c r="AP97" s="15" t="s">
        <v>17</v>
      </c>
      <c r="AQ97" s="15" t="s">
        <v>17</v>
      </c>
      <c r="AR97" s="15" t="s">
        <v>17</v>
      </c>
      <c r="AS97" s="15" t="s">
        <v>17</v>
      </c>
      <c r="AT97" s="15" t="s">
        <v>17</v>
      </c>
      <c r="AU97" s="15" t="s">
        <v>17</v>
      </c>
      <c r="AV97" s="15" t="s">
        <v>17</v>
      </c>
      <c r="AW97" s="15" t="s">
        <v>17</v>
      </c>
      <c r="AX97" s="15" t="s">
        <v>17</v>
      </c>
      <c r="AY97" s="15" t="s">
        <v>17</v>
      </c>
      <c r="AZ97" s="15" t="s">
        <v>17</v>
      </c>
      <c r="BA97" s="15" t="s">
        <v>17</v>
      </c>
      <c r="BB97" s="15" t="s">
        <v>17</v>
      </c>
      <c r="BC97" s="15" t="s">
        <v>17</v>
      </c>
      <c r="BD97" s="15" t="s">
        <v>17</v>
      </c>
      <c r="BE97" s="15" t="s">
        <v>17</v>
      </c>
      <c r="BF97" s="15" t="s">
        <v>17</v>
      </c>
      <c r="BG97" s="15" t="s">
        <v>17</v>
      </c>
      <c r="BH97" s="15" t="s">
        <v>17</v>
      </c>
      <c r="BI97" s="15" t="s">
        <v>17</v>
      </c>
      <c r="BJ97" s="15" t="s">
        <v>17</v>
      </c>
      <c r="BK97" s="16" t="s">
        <v>12</v>
      </c>
    </row>
    <row r="98" spans="1:63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5" t="s">
        <v>17</v>
      </c>
      <c r="S98" s="15" t="s">
        <v>17</v>
      </c>
      <c r="T98" s="15" t="s">
        <v>17</v>
      </c>
      <c r="U98" s="15" t="s">
        <v>17</v>
      </c>
      <c r="V98" s="15" t="s">
        <v>17</v>
      </c>
      <c r="W98" s="15" t="s">
        <v>17</v>
      </c>
      <c r="X98" s="15" t="s">
        <v>17</v>
      </c>
      <c r="Y98" s="15" t="s">
        <v>17</v>
      </c>
      <c r="Z98" s="15" t="s">
        <v>17</v>
      </c>
      <c r="AA98" s="15" t="s">
        <v>17</v>
      </c>
      <c r="AB98" s="15" t="s">
        <v>17</v>
      </c>
      <c r="AC98" s="15" t="s">
        <v>17</v>
      </c>
      <c r="AD98" s="15" t="s">
        <v>17</v>
      </c>
      <c r="AE98" s="15" t="s">
        <v>17</v>
      </c>
      <c r="AF98" s="15" t="s">
        <v>17</v>
      </c>
      <c r="AG98" s="15" t="s">
        <v>17</v>
      </c>
      <c r="AH98" s="15" t="s">
        <v>17</v>
      </c>
      <c r="AI98" s="15" t="s">
        <v>17</v>
      </c>
      <c r="AJ98" s="15" t="s">
        <v>17</v>
      </c>
      <c r="AK98" s="15" t="s">
        <v>17</v>
      </c>
      <c r="AL98" s="15" t="s">
        <v>17</v>
      </c>
      <c r="AM98" s="15" t="s">
        <v>17</v>
      </c>
      <c r="AN98" s="15" t="s">
        <v>17</v>
      </c>
      <c r="AO98" s="15" t="s">
        <v>17</v>
      </c>
      <c r="AP98" s="15" t="s">
        <v>17</v>
      </c>
      <c r="AQ98" s="15" t="s">
        <v>17</v>
      </c>
      <c r="AR98" s="15" t="s">
        <v>17</v>
      </c>
      <c r="AS98" s="15" t="s">
        <v>17</v>
      </c>
      <c r="AT98" s="15" t="s">
        <v>17</v>
      </c>
      <c r="AU98" s="15" t="s">
        <v>17</v>
      </c>
      <c r="AV98" s="15" t="s">
        <v>17</v>
      </c>
      <c r="AW98" s="15" t="s">
        <v>17</v>
      </c>
      <c r="AX98" s="15" t="s">
        <v>17</v>
      </c>
      <c r="AY98" s="15" t="s">
        <v>17</v>
      </c>
      <c r="AZ98" s="15" t="s">
        <v>17</v>
      </c>
      <c r="BA98" s="15" t="s">
        <v>17</v>
      </c>
      <c r="BB98" s="15" t="s">
        <v>17</v>
      </c>
      <c r="BC98" s="15" t="s">
        <v>17</v>
      </c>
      <c r="BD98" s="15" t="s">
        <v>17</v>
      </c>
      <c r="BE98" s="15" t="s">
        <v>17</v>
      </c>
      <c r="BF98" s="15" t="s">
        <v>17</v>
      </c>
      <c r="BG98" s="15" t="s">
        <v>17</v>
      </c>
      <c r="BH98" s="15" t="s">
        <v>17</v>
      </c>
      <c r="BI98" s="15" t="s">
        <v>17</v>
      </c>
      <c r="BJ98" s="15" t="s">
        <v>17</v>
      </c>
      <c r="BK98" s="16" t="s">
        <v>12</v>
      </c>
    </row>
    <row r="99" spans="1:63" ht="42" customHeight="1">
      <c r="A99" s="11">
        <v>10</v>
      </c>
      <c r="B99" s="12" t="s">
        <v>104</v>
      </c>
      <c r="C99" s="13">
        <v>1540900</v>
      </c>
      <c r="D99" s="14">
        <v>1540900</v>
      </c>
      <c r="E99" s="15" t="s">
        <v>17</v>
      </c>
      <c r="F99" s="14">
        <v>1540900</v>
      </c>
      <c r="G99" s="14">
        <v>1540900</v>
      </c>
      <c r="H99" s="15" t="s">
        <v>17</v>
      </c>
      <c r="I99" s="14">
        <v>1540900</v>
      </c>
      <c r="J99" s="14">
        <v>100</v>
      </c>
      <c r="K99" s="14">
        <v>100</v>
      </c>
      <c r="L99" s="14">
        <v>1540900</v>
      </c>
      <c r="M99" s="14">
        <v>100</v>
      </c>
      <c r="N99" s="14">
        <v>100</v>
      </c>
      <c r="O99" s="15" t="s">
        <v>17</v>
      </c>
      <c r="P99" s="15" t="s">
        <v>17</v>
      </c>
      <c r="Q99" s="15" t="s">
        <v>17</v>
      </c>
      <c r="R99" s="15" t="s">
        <v>17</v>
      </c>
      <c r="S99" s="15" t="s">
        <v>17</v>
      </c>
      <c r="T99" s="15" t="s">
        <v>17</v>
      </c>
      <c r="U99" s="15" t="s">
        <v>17</v>
      </c>
      <c r="V99" s="15" t="s">
        <v>17</v>
      </c>
      <c r="W99" s="15" t="s">
        <v>17</v>
      </c>
      <c r="X99" s="15" t="s">
        <v>17</v>
      </c>
      <c r="Y99" s="15" t="s">
        <v>17</v>
      </c>
      <c r="Z99" s="15" t="s">
        <v>17</v>
      </c>
      <c r="AA99" s="15" t="s">
        <v>17</v>
      </c>
      <c r="AB99" s="15" t="s">
        <v>17</v>
      </c>
      <c r="AC99" s="15" t="s">
        <v>17</v>
      </c>
      <c r="AD99" s="15" t="s">
        <v>17</v>
      </c>
      <c r="AE99" s="15" t="s">
        <v>17</v>
      </c>
      <c r="AF99" s="15" t="s">
        <v>17</v>
      </c>
      <c r="AG99" s="15" t="s">
        <v>17</v>
      </c>
      <c r="AH99" s="15" t="s">
        <v>17</v>
      </c>
      <c r="AI99" s="15" t="s">
        <v>17</v>
      </c>
      <c r="AJ99" s="15" t="s">
        <v>17</v>
      </c>
      <c r="AK99" s="15" t="s">
        <v>17</v>
      </c>
      <c r="AL99" s="15" t="s">
        <v>17</v>
      </c>
      <c r="AM99" s="15" t="s">
        <v>17</v>
      </c>
      <c r="AN99" s="15" t="s">
        <v>17</v>
      </c>
      <c r="AO99" s="15" t="s">
        <v>17</v>
      </c>
      <c r="AP99" s="15" t="s">
        <v>17</v>
      </c>
      <c r="AQ99" s="15" t="s">
        <v>17</v>
      </c>
      <c r="AR99" s="15" t="s">
        <v>17</v>
      </c>
      <c r="AS99" s="15" t="s">
        <v>17</v>
      </c>
      <c r="AT99" s="15" t="s">
        <v>17</v>
      </c>
      <c r="AU99" s="15" t="s">
        <v>17</v>
      </c>
      <c r="AV99" s="15" t="s">
        <v>17</v>
      </c>
      <c r="AW99" s="15" t="s">
        <v>17</v>
      </c>
      <c r="AX99" s="15" t="s">
        <v>17</v>
      </c>
      <c r="AY99" s="15" t="s">
        <v>17</v>
      </c>
      <c r="AZ99" s="15" t="s">
        <v>17</v>
      </c>
      <c r="BA99" s="15" t="s">
        <v>17</v>
      </c>
      <c r="BB99" s="15" t="s">
        <v>17</v>
      </c>
      <c r="BC99" s="15" t="s">
        <v>17</v>
      </c>
      <c r="BD99" s="15" t="s">
        <v>17</v>
      </c>
      <c r="BE99" s="15" t="s">
        <v>17</v>
      </c>
      <c r="BF99" s="15" t="s">
        <v>17</v>
      </c>
      <c r="BG99" s="15" t="s">
        <v>17</v>
      </c>
      <c r="BH99" s="15" t="s">
        <v>17</v>
      </c>
      <c r="BI99" s="15" t="s">
        <v>17</v>
      </c>
      <c r="BJ99" s="15" t="s">
        <v>17</v>
      </c>
      <c r="BK99" s="16" t="s">
        <v>12</v>
      </c>
    </row>
    <row r="100" spans="1:63" ht="42" customHeight="1">
      <c r="A100" s="11">
        <v>11</v>
      </c>
      <c r="B100" s="12" t="s">
        <v>105</v>
      </c>
      <c r="C100" s="13">
        <v>686000</v>
      </c>
      <c r="D100" s="14">
        <v>686000</v>
      </c>
      <c r="E100" s="15" t="s">
        <v>17</v>
      </c>
      <c r="F100" s="14">
        <v>686000</v>
      </c>
      <c r="G100" s="14">
        <v>686000</v>
      </c>
      <c r="H100" s="15" t="s">
        <v>17</v>
      </c>
      <c r="I100" s="14">
        <v>457300</v>
      </c>
      <c r="J100" s="14">
        <v>66.661807580174923</v>
      </c>
      <c r="K100" s="14">
        <v>66.661807580174923</v>
      </c>
      <c r="L100" s="14">
        <v>457300</v>
      </c>
      <c r="M100" s="14">
        <v>66.661807580174923</v>
      </c>
      <c r="N100" s="14">
        <v>66.661807580174923</v>
      </c>
      <c r="O100" s="15" t="s">
        <v>17</v>
      </c>
      <c r="P100" s="15" t="s">
        <v>17</v>
      </c>
      <c r="Q100" s="15" t="s">
        <v>17</v>
      </c>
      <c r="R100" s="15" t="s">
        <v>17</v>
      </c>
      <c r="S100" s="15" t="s">
        <v>17</v>
      </c>
      <c r="T100" s="15" t="s">
        <v>17</v>
      </c>
      <c r="U100" s="15" t="s">
        <v>17</v>
      </c>
      <c r="V100" s="15" t="s">
        <v>17</v>
      </c>
      <c r="W100" s="15" t="s">
        <v>17</v>
      </c>
      <c r="X100" s="15" t="s">
        <v>17</v>
      </c>
      <c r="Y100" s="15" t="s">
        <v>17</v>
      </c>
      <c r="Z100" s="15" t="s">
        <v>17</v>
      </c>
      <c r="AA100" s="15" t="s">
        <v>17</v>
      </c>
      <c r="AB100" s="15" t="s">
        <v>17</v>
      </c>
      <c r="AC100" s="15" t="s">
        <v>17</v>
      </c>
      <c r="AD100" s="15" t="s">
        <v>17</v>
      </c>
      <c r="AE100" s="15" t="s">
        <v>17</v>
      </c>
      <c r="AF100" s="15" t="s">
        <v>17</v>
      </c>
      <c r="AG100" s="15" t="s">
        <v>17</v>
      </c>
      <c r="AH100" s="15" t="s">
        <v>17</v>
      </c>
      <c r="AI100" s="15" t="s">
        <v>17</v>
      </c>
      <c r="AJ100" s="15" t="s">
        <v>17</v>
      </c>
      <c r="AK100" s="15" t="s">
        <v>17</v>
      </c>
      <c r="AL100" s="15" t="s">
        <v>17</v>
      </c>
      <c r="AM100" s="15" t="s">
        <v>17</v>
      </c>
      <c r="AN100" s="15" t="s">
        <v>17</v>
      </c>
      <c r="AO100" s="15" t="s">
        <v>17</v>
      </c>
      <c r="AP100" s="15" t="s">
        <v>17</v>
      </c>
      <c r="AQ100" s="15" t="s">
        <v>17</v>
      </c>
      <c r="AR100" s="15" t="s">
        <v>17</v>
      </c>
      <c r="AS100" s="15" t="s">
        <v>17</v>
      </c>
      <c r="AT100" s="15" t="s">
        <v>17</v>
      </c>
      <c r="AU100" s="15" t="s">
        <v>17</v>
      </c>
      <c r="AV100" s="15" t="s">
        <v>17</v>
      </c>
      <c r="AW100" s="15" t="s">
        <v>17</v>
      </c>
      <c r="AX100" s="15" t="s">
        <v>17</v>
      </c>
      <c r="AY100" s="15" t="s">
        <v>17</v>
      </c>
      <c r="AZ100" s="15" t="s">
        <v>17</v>
      </c>
      <c r="BA100" s="15" t="s">
        <v>17</v>
      </c>
      <c r="BB100" s="15" t="s">
        <v>17</v>
      </c>
      <c r="BC100" s="15" t="s">
        <v>17</v>
      </c>
      <c r="BD100" s="15" t="s">
        <v>17</v>
      </c>
      <c r="BE100" s="15" t="s">
        <v>17</v>
      </c>
      <c r="BF100" s="15" t="s">
        <v>17</v>
      </c>
      <c r="BG100" s="15" t="s">
        <v>17</v>
      </c>
      <c r="BH100" s="15" t="s">
        <v>17</v>
      </c>
      <c r="BI100" s="15" t="s">
        <v>17</v>
      </c>
      <c r="BJ100" s="15" t="s">
        <v>17</v>
      </c>
      <c r="BK100" s="16" t="s">
        <v>12</v>
      </c>
    </row>
    <row r="101" spans="1:63" ht="42" customHeight="1">
      <c r="A101" s="11">
        <v>12</v>
      </c>
      <c r="B101" s="12" t="s">
        <v>106</v>
      </c>
      <c r="C101" s="13">
        <v>1942100</v>
      </c>
      <c r="D101" s="14">
        <v>1942100</v>
      </c>
      <c r="E101" s="15" t="s">
        <v>17</v>
      </c>
      <c r="F101" s="14">
        <v>1942100</v>
      </c>
      <c r="G101" s="14">
        <v>1942100</v>
      </c>
      <c r="H101" s="15" t="s">
        <v>17</v>
      </c>
      <c r="I101" s="14">
        <v>359901.1</v>
      </c>
      <c r="J101" s="14">
        <v>18.531543174913754</v>
      </c>
      <c r="K101" s="14">
        <v>18.531543174913754</v>
      </c>
      <c r="L101" s="14">
        <v>359901.1</v>
      </c>
      <c r="M101" s="14">
        <v>18.531543174913754</v>
      </c>
      <c r="N101" s="14">
        <v>18.531543174913754</v>
      </c>
      <c r="O101" s="15" t="s">
        <v>17</v>
      </c>
      <c r="P101" s="15" t="s">
        <v>17</v>
      </c>
      <c r="Q101" s="15" t="s">
        <v>17</v>
      </c>
      <c r="R101" s="15" t="s">
        <v>17</v>
      </c>
      <c r="S101" s="15" t="s">
        <v>17</v>
      </c>
      <c r="T101" s="15" t="s">
        <v>17</v>
      </c>
      <c r="U101" s="15" t="s">
        <v>17</v>
      </c>
      <c r="V101" s="15" t="s">
        <v>17</v>
      </c>
      <c r="W101" s="15" t="s">
        <v>17</v>
      </c>
      <c r="X101" s="15" t="s">
        <v>17</v>
      </c>
      <c r="Y101" s="15" t="s">
        <v>17</v>
      </c>
      <c r="Z101" s="15" t="s">
        <v>17</v>
      </c>
      <c r="AA101" s="15" t="s">
        <v>17</v>
      </c>
      <c r="AB101" s="15" t="s">
        <v>17</v>
      </c>
      <c r="AC101" s="15" t="s">
        <v>17</v>
      </c>
      <c r="AD101" s="15" t="s">
        <v>17</v>
      </c>
      <c r="AE101" s="15" t="s">
        <v>17</v>
      </c>
      <c r="AF101" s="15" t="s">
        <v>17</v>
      </c>
      <c r="AG101" s="15" t="s">
        <v>17</v>
      </c>
      <c r="AH101" s="15" t="s">
        <v>17</v>
      </c>
      <c r="AI101" s="15" t="s">
        <v>17</v>
      </c>
      <c r="AJ101" s="15" t="s">
        <v>17</v>
      </c>
      <c r="AK101" s="15" t="s">
        <v>17</v>
      </c>
      <c r="AL101" s="15" t="s">
        <v>17</v>
      </c>
      <c r="AM101" s="15" t="s">
        <v>17</v>
      </c>
      <c r="AN101" s="15" t="s">
        <v>17</v>
      </c>
      <c r="AO101" s="15" t="s">
        <v>17</v>
      </c>
      <c r="AP101" s="15" t="s">
        <v>17</v>
      </c>
      <c r="AQ101" s="15" t="s">
        <v>17</v>
      </c>
      <c r="AR101" s="15" t="s">
        <v>17</v>
      </c>
      <c r="AS101" s="15" t="s">
        <v>17</v>
      </c>
      <c r="AT101" s="15" t="s">
        <v>17</v>
      </c>
      <c r="AU101" s="15" t="s">
        <v>17</v>
      </c>
      <c r="AV101" s="15" t="s">
        <v>17</v>
      </c>
      <c r="AW101" s="15" t="s">
        <v>17</v>
      </c>
      <c r="AX101" s="15" t="s">
        <v>17</v>
      </c>
      <c r="AY101" s="15" t="s">
        <v>17</v>
      </c>
      <c r="AZ101" s="15" t="s">
        <v>17</v>
      </c>
      <c r="BA101" s="15" t="s">
        <v>17</v>
      </c>
      <c r="BB101" s="15" t="s">
        <v>17</v>
      </c>
      <c r="BC101" s="15" t="s">
        <v>17</v>
      </c>
      <c r="BD101" s="15" t="s">
        <v>17</v>
      </c>
      <c r="BE101" s="15" t="s">
        <v>17</v>
      </c>
      <c r="BF101" s="15" t="s">
        <v>17</v>
      </c>
      <c r="BG101" s="15" t="s">
        <v>17</v>
      </c>
      <c r="BH101" s="15" t="s">
        <v>17</v>
      </c>
      <c r="BI101" s="15" t="s">
        <v>17</v>
      </c>
      <c r="BJ101" s="15" t="s">
        <v>17</v>
      </c>
      <c r="BK101" s="16" t="s">
        <v>12</v>
      </c>
    </row>
    <row r="102" spans="1:63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5" t="s">
        <v>17</v>
      </c>
      <c r="S102" s="15" t="s">
        <v>17</v>
      </c>
      <c r="T102" s="15" t="s">
        <v>17</v>
      </c>
      <c r="U102" s="15" t="s">
        <v>17</v>
      </c>
      <c r="V102" s="15" t="s">
        <v>17</v>
      </c>
      <c r="W102" s="15" t="s">
        <v>17</v>
      </c>
      <c r="X102" s="15" t="s">
        <v>17</v>
      </c>
      <c r="Y102" s="15" t="s">
        <v>17</v>
      </c>
      <c r="Z102" s="15" t="s">
        <v>17</v>
      </c>
      <c r="AA102" s="15" t="s">
        <v>17</v>
      </c>
      <c r="AB102" s="15" t="s">
        <v>17</v>
      </c>
      <c r="AC102" s="15" t="s">
        <v>17</v>
      </c>
      <c r="AD102" s="15" t="s">
        <v>17</v>
      </c>
      <c r="AE102" s="15" t="s">
        <v>17</v>
      </c>
      <c r="AF102" s="15" t="s">
        <v>17</v>
      </c>
      <c r="AG102" s="15" t="s">
        <v>17</v>
      </c>
      <c r="AH102" s="15" t="s">
        <v>17</v>
      </c>
      <c r="AI102" s="15" t="s">
        <v>17</v>
      </c>
      <c r="AJ102" s="15" t="s">
        <v>17</v>
      </c>
      <c r="AK102" s="15" t="s">
        <v>17</v>
      </c>
      <c r="AL102" s="15" t="s">
        <v>17</v>
      </c>
      <c r="AM102" s="15" t="s">
        <v>17</v>
      </c>
      <c r="AN102" s="15" t="s">
        <v>17</v>
      </c>
      <c r="AO102" s="15" t="s">
        <v>17</v>
      </c>
      <c r="AP102" s="15" t="s">
        <v>17</v>
      </c>
      <c r="AQ102" s="15" t="s">
        <v>17</v>
      </c>
      <c r="AR102" s="15" t="s">
        <v>17</v>
      </c>
      <c r="AS102" s="15" t="s">
        <v>17</v>
      </c>
      <c r="AT102" s="15" t="s">
        <v>17</v>
      </c>
      <c r="AU102" s="15" t="s">
        <v>17</v>
      </c>
      <c r="AV102" s="15" t="s">
        <v>17</v>
      </c>
      <c r="AW102" s="15" t="s">
        <v>17</v>
      </c>
      <c r="AX102" s="15" t="s">
        <v>17</v>
      </c>
      <c r="AY102" s="15" t="s">
        <v>17</v>
      </c>
      <c r="AZ102" s="15" t="s">
        <v>17</v>
      </c>
      <c r="BA102" s="15" t="s">
        <v>17</v>
      </c>
      <c r="BB102" s="15" t="s">
        <v>17</v>
      </c>
      <c r="BC102" s="15" t="s">
        <v>17</v>
      </c>
      <c r="BD102" s="15" t="s">
        <v>17</v>
      </c>
      <c r="BE102" s="15" t="s">
        <v>17</v>
      </c>
      <c r="BF102" s="15" t="s">
        <v>17</v>
      </c>
      <c r="BG102" s="15" t="s">
        <v>17</v>
      </c>
      <c r="BH102" s="15" t="s">
        <v>17</v>
      </c>
      <c r="BI102" s="15" t="s">
        <v>17</v>
      </c>
      <c r="BJ102" s="15" t="s">
        <v>17</v>
      </c>
      <c r="BK102" s="16" t="s">
        <v>12</v>
      </c>
    </row>
    <row r="103" spans="1:63" ht="42" customHeight="1">
      <c r="A103" s="11">
        <v>14</v>
      </c>
      <c r="B103" s="12" t="s">
        <v>108</v>
      </c>
      <c r="C103" s="13">
        <v>4100800</v>
      </c>
      <c r="D103" s="14">
        <v>4100800</v>
      </c>
      <c r="E103" s="15" t="s">
        <v>17</v>
      </c>
      <c r="F103" s="14">
        <v>4100800</v>
      </c>
      <c r="G103" s="14">
        <v>4100800</v>
      </c>
      <c r="H103" s="15" t="s">
        <v>17</v>
      </c>
      <c r="I103" s="14">
        <v>1708467.92</v>
      </c>
      <c r="J103" s="14">
        <v>41.661820132657041</v>
      </c>
      <c r="K103" s="14">
        <v>41.661820132657041</v>
      </c>
      <c r="L103" s="14">
        <v>1708467.92</v>
      </c>
      <c r="M103" s="14">
        <v>41.661820132657041</v>
      </c>
      <c r="N103" s="14">
        <v>41.661820132657041</v>
      </c>
      <c r="O103" s="15" t="s">
        <v>17</v>
      </c>
      <c r="P103" s="15" t="s">
        <v>17</v>
      </c>
      <c r="Q103" s="15" t="s">
        <v>17</v>
      </c>
      <c r="R103" s="15" t="s">
        <v>17</v>
      </c>
      <c r="S103" s="15" t="s">
        <v>17</v>
      </c>
      <c r="T103" s="15" t="s">
        <v>17</v>
      </c>
      <c r="U103" s="15" t="s">
        <v>17</v>
      </c>
      <c r="V103" s="15" t="s">
        <v>17</v>
      </c>
      <c r="W103" s="15" t="s">
        <v>17</v>
      </c>
      <c r="X103" s="15" t="s">
        <v>17</v>
      </c>
      <c r="Y103" s="15" t="s">
        <v>17</v>
      </c>
      <c r="Z103" s="15" t="s">
        <v>17</v>
      </c>
      <c r="AA103" s="15" t="s">
        <v>17</v>
      </c>
      <c r="AB103" s="15" t="s">
        <v>17</v>
      </c>
      <c r="AC103" s="15" t="s">
        <v>17</v>
      </c>
      <c r="AD103" s="15" t="s">
        <v>17</v>
      </c>
      <c r="AE103" s="15" t="s">
        <v>17</v>
      </c>
      <c r="AF103" s="15" t="s">
        <v>17</v>
      </c>
      <c r="AG103" s="15" t="s">
        <v>17</v>
      </c>
      <c r="AH103" s="15" t="s">
        <v>17</v>
      </c>
      <c r="AI103" s="15" t="s">
        <v>17</v>
      </c>
      <c r="AJ103" s="15" t="s">
        <v>17</v>
      </c>
      <c r="AK103" s="15" t="s">
        <v>17</v>
      </c>
      <c r="AL103" s="15" t="s">
        <v>17</v>
      </c>
      <c r="AM103" s="15" t="s">
        <v>17</v>
      </c>
      <c r="AN103" s="15" t="s">
        <v>17</v>
      </c>
      <c r="AO103" s="15" t="s">
        <v>17</v>
      </c>
      <c r="AP103" s="15" t="s">
        <v>17</v>
      </c>
      <c r="AQ103" s="15" t="s">
        <v>17</v>
      </c>
      <c r="AR103" s="15" t="s">
        <v>17</v>
      </c>
      <c r="AS103" s="15" t="s">
        <v>17</v>
      </c>
      <c r="AT103" s="15" t="s">
        <v>17</v>
      </c>
      <c r="AU103" s="15" t="s">
        <v>17</v>
      </c>
      <c r="AV103" s="15" t="s">
        <v>17</v>
      </c>
      <c r="AW103" s="15" t="s">
        <v>17</v>
      </c>
      <c r="AX103" s="15" t="s">
        <v>17</v>
      </c>
      <c r="AY103" s="15" t="s">
        <v>17</v>
      </c>
      <c r="AZ103" s="15" t="s">
        <v>17</v>
      </c>
      <c r="BA103" s="15" t="s">
        <v>17</v>
      </c>
      <c r="BB103" s="15" t="s">
        <v>17</v>
      </c>
      <c r="BC103" s="15" t="s">
        <v>17</v>
      </c>
      <c r="BD103" s="15" t="s">
        <v>17</v>
      </c>
      <c r="BE103" s="15" t="s">
        <v>17</v>
      </c>
      <c r="BF103" s="15" t="s">
        <v>17</v>
      </c>
      <c r="BG103" s="15" t="s">
        <v>17</v>
      </c>
      <c r="BH103" s="15" t="s">
        <v>17</v>
      </c>
      <c r="BI103" s="15" t="s">
        <v>17</v>
      </c>
      <c r="BJ103" s="15" t="s">
        <v>17</v>
      </c>
      <c r="BK103" s="16" t="s">
        <v>12</v>
      </c>
    </row>
    <row r="104" spans="1:63" ht="42" customHeight="1">
      <c r="A104" s="55" t="s">
        <v>109</v>
      </c>
      <c r="B104" s="56"/>
      <c r="C104" s="9">
        <v>13642100</v>
      </c>
      <c r="D104" s="9">
        <v>13642100</v>
      </c>
      <c r="E104" s="10" t="s">
        <v>17</v>
      </c>
      <c r="F104" s="9">
        <v>11470820</v>
      </c>
      <c r="G104" s="9">
        <v>11470820</v>
      </c>
      <c r="H104" s="10" t="s">
        <v>17</v>
      </c>
      <c r="I104" s="9">
        <v>2097484.06</v>
      </c>
      <c r="J104" s="9">
        <v>15.375081988843359</v>
      </c>
      <c r="K104" s="9">
        <v>18.285389013165581</v>
      </c>
      <c r="L104" s="9">
        <v>2097484.06</v>
      </c>
      <c r="M104" s="9">
        <v>15.375081988843359</v>
      </c>
      <c r="N104" s="9">
        <v>18.285389013165581</v>
      </c>
      <c r="O104" s="10" t="s">
        <v>17</v>
      </c>
      <c r="P104" s="10" t="s">
        <v>17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10" t="s">
        <v>17</v>
      </c>
      <c r="V104" s="10" t="s">
        <v>17</v>
      </c>
      <c r="W104" s="10" t="s">
        <v>17</v>
      </c>
      <c r="X104" s="10" t="s">
        <v>17</v>
      </c>
      <c r="Y104" s="10" t="s">
        <v>17</v>
      </c>
      <c r="Z104" s="10" t="s">
        <v>17</v>
      </c>
      <c r="AA104" s="10" t="s">
        <v>17</v>
      </c>
      <c r="AB104" s="10" t="s">
        <v>17</v>
      </c>
      <c r="AC104" s="10" t="s">
        <v>17</v>
      </c>
      <c r="AD104" s="10" t="s">
        <v>17</v>
      </c>
      <c r="AE104" s="10" t="s">
        <v>17</v>
      </c>
      <c r="AF104" s="10" t="s">
        <v>17</v>
      </c>
      <c r="AG104" s="10" t="s">
        <v>17</v>
      </c>
      <c r="AH104" s="10" t="s">
        <v>17</v>
      </c>
      <c r="AI104" s="10" t="s">
        <v>17</v>
      </c>
      <c r="AJ104" s="10" t="s">
        <v>17</v>
      </c>
      <c r="AK104" s="10" t="s">
        <v>17</v>
      </c>
      <c r="AL104" s="10" t="s">
        <v>17</v>
      </c>
      <c r="AM104" s="10" t="s">
        <v>17</v>
      </c>
      <c r="AN104" s="10" t="s">
        <v>17</v>
      </c>
      <c r="AO104" s="10" t="s">
        <v>17</v>
      </c>
      <c r="AP104" s="10" t="s">
        <v>17</v>
      </c>
      <c r="AQ104" s="10" t="s">
        <v>17</v>
      </c>
      <c r="AR104" s="10" t="s">
        <v>17</v>
      </c>
      <c r="AS104" s="10" t="s">
        <v>17</v>
      </c>
      <c r="AT104" s="10" t="s">
        <v>17</v>
      </c>
      <c r="AU104" s="10" t="s">
        <v>17</v>
      </c>
      <c r="AV104" s="10" t="s">
        <v>17</v>
      </c>
      <c r="AW104" s="10" t="s">
        <v>17</v>
      </c>
      <c r="AX104" s="10" t="s">
        <v>17</v>
      </c>
      <c r="AY104" s="10" t="s">
        <v>17</v>
      </c>
      <c r="AZ104" s="10" t="s">
        <v>17</v>
      </c>
      <c r="BA104" s="10" t="s">
        <v>17</v>
      </c>
      <c r="BB104" s="10" t="s">
        <v>17</v>
      </c>
      <c r="BC104" s="10" t="s">
        <v>17</v>
      </c>
      <c r="BD104" s="10" t="s">
        <v>17</v>
      </c>
      <c r="BE104" s="10" t="s">
        <v>17</v>
      </c>
      <c r="BF104" s="10" t="s">
        <v>17</v>
      </c>
      <c r="BG104" s="10" t="s">
        <v>17</v>
      </c>
      <c r="BH104" s="10" t="s">
        <v>17</v>
      </c>
      <c r="BI104" s="10" t="s">
        <v>17</v>
      </c>
      <c r="BJ104" s="10" t="s">
        <v>17</v>
      </c>
      <c r="BK104" s="10" t="s">
        <v>12</v>
      </c>
    </row>
  </sheetData>
  <mergeCells count="63">
    <mergeCell ref="A74:B74"/>
    <mergeCell ref="A89:B89"/>
    <mergeCell ref="A104:B104"/>
    <mergeCell ref="A8:B8"/>
    <mergeCell ref="A9:B9"/>
    <mergeCell ref="A10:B10"/>
    <mergeCell ref="A11:B11"/>
    <mergeCell ref="A29:B29"/>
    <mergeCell ref="A50:B50"/>
    <mergeCell ref="AT6:AU6"/>
    <mergeCell ref="AW6:AX6"/>
    <mergeCell ref="AZ6:BA6"/>
    <mergeCell ref="BC6:BD6"/>
    <mergeCell ref="BF6:BG6"/>
    <mergeCell ref="BI6:BJ6"/>
    <mergeCell ref="AB6:AC6"/>
    <mergeCell ref="AE6:AF6"/>
    <mergeCell ref="AH6:AI6"/>
    <mergeCell ref="AK6:AL6"/>
    <mergeCell ref="AN6:AO6"/>
    <mergeCell ref="AQ6:AR6"/>
    <mergeCell ref="I6:K6"/>
    <mergeCell ref="L6:N6"/>
    <mergeCell ref="O6:Q6"/>
    <mergeCell ref="S6:T6"/>
    <mergeCell ref="V6:W6"/>
    <mergeCell ref="Y6:Z6"/>
    <mergeCell ref="AM5:AO5"/>
    <mergeCell ref="AP5:AR5"/>
    <mergeCell ref="AS5:AU5"/>
    <mergeCell ref="AV5:AX5"/>
    <mergeCell ref="AY5:BA5"/>
    <mergeCell ref="BB5:BD5"/>
    <mergeCell ref="U5:W5"/>
    <mergeCell ref="X5:Z5"/>
    <mergeCell ref="AA5:AC5"/>
    <mergeCell ref="AD5:AF5"/>
    <mergeCell ref="AG5:AI5"/>
    <mergeCell ref="AJ5:AL5"/>
    <mergeCell ref="AV4:AX4"/>
    <mergeCell ref="AY4:BA4"/>
    <mergeCell ref="BB4:BD4"/>
    <mergeCell ref="BE4:BG4"/>
    <mergeCell ref="BH4:BJ4"/>
    <mergeCell ref="BK4:BK7"/>
    <mergeCell ref="BE5:BG5"/>
    <mergeCell ref="BH5:BJ5"/>
    <mergeCell ref="AD4:AF4"/>
    <mergeCell ref="AG4:AI4"/>
    <mergeCell ref="AJ4:AL4"/>
    <mergeCell ref="AM4:AO4"/>
    <mergeCell ref="AP4:AR4"/>
    <mergeCell ref="AS4:AU4"/>
    <mergeCell ref="A4:B7"/>
    <mergeCell ref="C4:Q4"/>
    <mergeCell ref="R4:T4"/>
    <mergeCell ref="U4:W4"/>
    <mergeCell ref="X4:Z4"/>
    <mergeCell ref="AA4:AC4"/>
    <mergeCell ref="C5:E5"/>
    <mergeCell ref="F5:H5"/>
    <mergeCell ref="I5:Q5"/>
    <mergeCell ref="R5:T5"/>
  </mergeCells>
  <printOptions horizontalCentered="1"/>
  <pageMargins left="0.19685039370078741" right="0.19685039370078741" top="0.19685039370078741" bottom="0.19685039370078741" header="0" footer="0"/>
  <pageSetup paperSize="9" scale="4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colBreaks count="3" manualBreakCount="3">
    <brk id="17" max="1048575" man="1"/>
    <brk id="35" max="1048575" man="1"/>
    <brk id="5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3FAE-5E64-419A-9609-026B2F2838FE}">
  <dimension ref="A1:P104"/>
  <sheetViews>
    <sheetView showGridLines="0" view="pageBreakPreview" zoomScale="40" zoomScaleNormal="60" zoomScaleSheetLayoutView="40" workbookViewId="0">
      <selection activeCell="C1" sqref="C1:C3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6" width="14.875" bestFit="1" customWidth="1"/>
    <col min="7" max="7" width="13.25" bestFit="1" customWidth="1"/>
    <col min="8" max="8" width="11" bestFit="1" customWidth="1"/>
    <col min="9" max="9" width="11.875" bestFit="1" customWidth="1"/>
    <col min="10" max="10" width="13.25" bestFit="1" customWidth="1"/>
    <col min="11" max="11" width="11" bestFit="1" customWidth="1"/>
    <col min="12" max="12" width="11.875" bestFit="1" customWidth="1"/>
    <col min="13" max="13" width="8" customWidth="1"/>
    <col min="14" max="14" width="7.25" bestFit="1" customWidth="1"/>
    <col min="15" max="15" width="8" customWidth="1"/>
    <col min="16" max="16" width="14.625" bestFit="1" customWidth="1"/>
    <col min="17" max="17" width="356.75" customWidth="1"/>
  </cols>
  <sheetData>
    <row r="1" spans="1:16" ht="31.5" customHeight="1">
      <c r="C1" s="24" t="s">
        <v>155</v>
      </c>
    </row>
    <row r="2" spans="1:16" ht="31.5" customHeight="1">
      <c r="C2" s="23" t="s">
        <v>172</v>
      </c>
    </row>
    <row r="3" spans="1:16" ht="31.5" customHeight="1">
      <c r="C3" s="22" t="s">
        <v>156</v>
      </c>
    </row>
    <row r="4" spans="1:16" ht="47.25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57" t="s">
        <v>144</v>
      </c>
      <c r="N4" s="58"/>
      <c r="O4" s="59"/>
      <c r="P4" s="25" t="s">
        <v>2</v>
      </c>
    </row>
    <row r="5" spans="1:16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62" t="s">
        <v>115</v>
      </c>
      <c r="N5" s="63"/>
      <c r="O5" s="64"/>
      <c r="P5" s="26"/>
    </row>
    <row r="6" spans="1:16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19" t="s">
        <v>114</v>
      </c>
      <c r="N6" s="60" t="s">
        <v>113</v>
      </c>
      <c r="O6" s="61"/>
      <c r="P6" s="26"/>
    </row>
    <row r="7" spans="1:16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19" t="s">
        <v>143</v>
      </c>
      <c r="N7" s="18" t="s">
        <v>143</v>
      </c>
      <c r="O7" s="18" t="s">
        <v>110</v>
      </c>
      <c r="P7" s="27"/>
    </row>
    <row r="8" spans="1:16" ht="42" customHeight="1">
      <c r="A8" s="28" t="s">
        <v>11</v>
      </c>
      <c r="B8" s="29"/>
      <c r="C8" s="5">
        <v>126500</v>
      </c>
      <c r="D8" s="5">
        <v>126500</v>
      </c>
      <c r="E8" s="5">
        <v>126500</v>
      </c>
      <c r="F8" s="5">
        <v>126500</v>
      </c>
      <c r="G8" s="5">
        <v>27610</v>
      </c>
      <c r="H8" s="5">
        <v>21.826086956521742</v>
      </c>
      <c r="I8" s="5">
        <v>21.826086956521742</v>
      </c>
      <c r="J8" s="5">
        <v>27610</v>
      </c>
      <c r="K8" s="5">
        <v>21.826086956521742</v>
      </c>
      <c r="L8" s="5">
        <v>21.826086956521742</v>
      </c>
      <c r="M8" s="5">
        <v>15</v>
      </c>
      <c r="N8" s="5">
        <v>5</v>
      </c>
      <c r="O8" s="5">
        <v>33.333333333333329</v>
      </c>
      <c r="P8" s="6" t="s">
        <v>12</v>
      </c>
    </row>
    <row r="9" spans="1:16" ht="22.5" customHeight="1">
      <c r="A9" s="30" t="s">
        <v>13</v>
      </c>
      <c r="B9" s="31"/>
      <c r="C9" s="8" t="s">
        <v>17</v>
      </c>
      <c r="D9" s="8" t="s">
        <v>17</v>
      </c>
      <c r="E9" s="8" t="s">
        <v>17</v>
      </c>
      <c r="F9" s="8" t="s">
        <v>17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17</v>
      </c>
      <c r="N9" s="8" t="s">
        <v>17</v>
      </c>
      <c r="O9" s="8" t="s">
        <v>17</v>
      </c>
      <c r="P9" s="8" t="s">
        <v>12</v>
      </c>
    </row>
    <row r="10" spans="1:16" ht="42" customHeight="1">
      <c r="A10" s="32" t="s">
        <v>14</v>
      </c>
      <c r="B10" s="33"/>
      <c r="C10" s="9">
        <v>126500</v>
      </c>
      <c r="D10" s="9">
        <v>126500</v>
      </c>
      <c r="E10" s="9">
        <v>126500</v>
      </c>
      <c r="F10" s="7">
        <v>126500</v>
      </c>
      <c r="G10" s="9">
        <v>27610</v>
      </c>
      <c r="H10" s="9">
        <v>21.826086956521742</v>
      </c>
      <c r="I10" s="9">
        <v>21.826086956521742</v>
      </c>
      <c r="J10" s="9">
        <v>27610</v>
      </c>
      <c r="K10" s="9">
        <v>21.826086956521742</v>
      </c>
      <c r="L10" s="9">
        <v>21.826086956521742</v>
      </c>
      <c r="M10" s="9">
        <v>15</v>
      </c>
      <c r="N10" s="9">
        <v>5</v>
      </c>
      <c r="O10" s="9">
        <v>33.333333333333329</v>
      </c>
      <c r="P10" s="10" t="s">
        <v>12</v>
      </c>
    </row>
    <row r="11" spans="1:16" ht="22.5" customHeight="1">
      <c r="A11" s="34" t="s">
        <v>15</v>
      </c>
      <c r="B11" s="35"/>
      <c r="C11" s="8" t="s">
        <v>17</v>
      </c>
      <c r="D11" s="8" t="s">
        <v>17</v>
      </c>
      <c r="E11" s="8" t="s">
        <v>17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17</v>
      </c>
      <c r="N11" s="8" t="s">
        <v>17</v>
      </c>
      <c r="O11" s="8" t="s">
        <v>17</v>
      </c>
      <c r="P11" s="8" t="s">
        <v>12</v>
      </c>
    </row>
    <row r="12" spans="1:16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5" t="s">
        <v>17</v>
      </c>
      <c r="N12" s="15" t="s">
        <v>17</v>
      </c>
      <c r="O12" s="15" t="s">
        <v>17</v>
      </c>
      <c r="P12" s="16" t="s">
        <v>12</v>
      </c>
    </row>
    <row r="13" spans="1:16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5" t="s">
        <v>17</v>
      </c>
      <c r="F13" s="15" t="s">
        <v>17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5" t="s">
        <v>17</v>
      </c>
      <c r="N13" s="15" t="s">
        <v>17</v>
      </c>
      <c r="O13" s="15" t="s">
        <v>17</v>
      </c>
      <c r="P13" s="16" t="s">
        <v>12</v>
      </c>
    </row>
    <row r="14" spans="1:16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5" t="s">
        <v>17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5" t="s">
        <v>17</v>
      </c>
      <c r="N14" s="15" t="s">
        <v>17</v>
      </c>
      <c r="O14" s="15" t="s">
        <v>17</v>
      </c>
      <c r="P14" s="16" t="s">
        <v>12</v>
      </c>
    </row>
    <row r="15" spans="1:16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  <c r="P15" s="16" t="s">
        <v>12</v>
      </c>
    </row>
    <row r="16" spans="1:16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5" t="s">
        <v>17</v>
      </c>
      <c r="N16" s="15" t="s">
        <v>17</v>
      </c>
      <c r="O16" s="15" t="s">
        <v>17</v>
      </c>
      <c r="P16" s="16" t="s">
        <v>12</v>
      </c>
    </row>
    <row r="17" spans="1:16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5" t="s">
        <v>17</v>
      </c>
      <c r="N17" s="15" t="s">
        <v>17</v>
      </c>
      <c r="O17" s="15" t="s">
        <v>17</v>
      </c>
      <c r="P17" s="16" t="s">
        <v>12</v>
      </c>
    </row>
    <row r="18" spans="1:16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5" t="s">
        <v>17</v>
      </c>
      <c r="N18" s="15" t="s">
        <v>17</v>
      </c>
      <c r="O18" s="15" t="s">
        <v>17</v>
      </c>
      <c r="P18" s="16" t="s">
        <v>12</v>
      </c>
    </row>
    <row r="19" spans="1:16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5" t="s">
        <v>17</v>
      </c>
      <c r="N19" s="15" t="s">
        <v>17</v>
      </c>
      <c r="O19" s="15" t="s">
        <v>17</v>
      </c>
      <c r="P19" s="16" t="s">
        <v>12</v>
      </c>
    </row>
    <row r="20" spans="1:16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 t="s">
        <v>17</v>
      </c>
      <c r="P20" s="16" t="s">
        <v>12</v>
      </c>
    </row>
    <row r="21" spans="1:16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5" t="s">
        <v>17</v>
      </c>
      <c r="N21" s="15" t="s">
        <v>17</v>
      </c>
      <c r="O21" s="15" t="s">
        <v>17</v>
      </c>
      <c r="P21" s="16" t="s">
        <v>12</v>
      </c>
    </row>
    <row r="22" spans="1:16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5" t="s">
        <v>17</v>
      </c>
      <c r="N22" s="15" t="s">
        <v>17</v>
      </c>
      <c r="O22" s="15" t="s">
        <v>17</v>
      </c>
      <c r="P22" s="16" t="s">
        <v>12</v>
      </c>
    </row>
    <row r="23" spans="1:16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5" t="s">
        <v>17</v>
      </c>
      <c r="N23" s="15" t="s">
        <v>17</v>
      </c>
      <c r="O23" s="15" t="s">
        <v>17</v>
      </c>
      <c r="P23" s="16" t="s">
        <v>12</v>
      </c>
    </row>
    <row r="24" spans="1:16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5" t="s">
        <v>17</v>
      </c>
      <c r="N24" s="15" t="s">
        <v>17</v>
      </c>
      <c r="O24" s="15" t="s">
        <v>17</v>
      </c>
      <c r="P24" s="16" t="s">
        <v>12</v>
      </c>
    </row>
    <row r="25" spans="1:16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5" t="s">
        <v>17</v>
      </c>
      <c r="N25" s="15" t="s">
        <v>17</v>
      </c>
      <c r="O25" s="15" t="s">
        <v>17</v>
      </c>
      <c r="P25" s="16" t="s">
        <v>12</v>
      </c>
    </row>
    <row r="26" spans="1:16" ht="22.5" customHeight="1">
      <c r="A26" s="11">
        <v>15</v>
      </c>
      <c r="B26" s="12" t="s">
        <v>31</v>
      </c>
      <c r="C26" s="17" t="s">
        <v>17</v>
      </c>
      <c r="D26" s="15" t="s">
        <v>17</v>
      </c>
      <c r="E26" s="15" t="s">
        <v>17</v>
      </c>
      <c r="F26" s="15" t="s">
        <v>17</v>
      </c>
      <c r="G26" s="15" t="s">
        <v>17</v>
      </c>
      <c r="H26" s="15" t="s">
        <v>17</v>
      </c>
      <c r="I26" s="15" t="s">
        <v>17</v>
      </c>
      <c r="J26" s="15" t="s">
        <v>17</v>
      </c>
      <c r="K26" s="15" t="s">
        <v>17</v>
      </c>
      <c r="L26" s="15" t="s">
        <v>17</v>
      </c>
      <c r="M26" s="15" t="s">
        <v>17</v>
      </c>
      <c r="N26" s="15" t="s">
        <v>17</v>
      </c>
      <c r="O26" s="15" t="s">
        <v>17</v>
      </c>
      <c r="P26" s="16" t="s">
        <v>12</v>
      </c>
    </row>
    <row r="27" spans="1:16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5" t="s">
        <v>17</v>
      </c>
      <c r="N27" s="15" t="s">
        <v>17</v>
      </c>
      <c r="O27" s="15" t="s">
        <v>17</v>
      </c>
      <c r="P27" s="16" t="s">
        <v>12</v>
      </c>
    </row>
    <row r="28" spans="1:16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5" t="s">
        <v>17</v>
      </c>
      <c r="N28" s="15" t="s">
        <v>17</v>
      </c>
      <c r="O28" s="15" t="s">
        <v>17</v>
      </c>
      <c r="P28" s="16" t="s">
        <v>12</v>
      </c>
    </row>
    <row r="29" spans="1:16" ht="22.5" customHeight="1">
      <c r="A29" s="34" t="s">
        <v>34</v>
      </c>
      <c r="B29" s="35"/>
      <c r="C29" s="8" t="s">
        <v>17</v>
      </c>
      <c r="D29" s="8" t="s">
        <v>17</v>
      </c>
      <c r="E29" s="8" t="s">
        <v>17</v>
      </c>
      <c r="F29" s="8" t="s">
        <v>17</v>
      </c>
      <c r="G29" s="8" t="s">
        <v>17</v>
      </c>
      <c r="H29" s="8" t="s">
        <v>17</v>
      </c>
      <c r="I29" s="8" t="s">
        <v>17</v>
      </c>
      <c r="J29" s="8" t="s">
        <v>17</v>
      </c>
      <c r="K29" s="8" t="s">
        <v>17</v>
      </c>
      <c r="L29" s="8" t="s">
        <v>17</v>
      </c>
      <c r="M29" s="8" t="s">
        <v>17</v>
      </c>
      <c r="N29" s="8" t="s">
        <v>17</v>
      </c>
      <c r="O29" s="8" t="s">
        <v>17</v>
      </c>
      <c r="P29" s="8" t="s">
        <v>12</v>
      </c>
    </row>
    <row r="30" spans="1:16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5" t="s">
        <v>17</v>
      </c>
      <c r="N30" s="15" t="s">
        <v>17</v>
      </c>
      <c r="O30" s="15" t="s">
        <v>17</v>
      </c>
      <c r="P30" s="16" t="s">
        <v>12</v>
      </c>
    </row>
    <row r="31" spans="1:16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5" t="s">
        <v>17</v>
      </c>
      <c r="N31" s="15" t="s">
        <v>17</v>
      </c>
      <c r="O31" s="15" t="s">
        <v>17</v>
      </c>
      <c r="P31" s="16" t="s">
        <v>12</v>
      </c>
    </row>
    <row r="32" spans="1:16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5" t="s">
        <v>17</v>
      </c>
      <c r="N32" s="15" t="s">
        <v>17</v>
      </c>
      <c r="O32" s="15" t="s">
        <v>17</v>
      </c>
      <c r="P32" s="16" t="s">
        <v>12</v>
      </c>
    </row>
    <row r="33" spans="1:16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5" t="s">
        <v>17</v>
      </c>
      <c r="N33" s="15" t="s">
        <v>17</v>
      </c>
      <c r="O33" s="15" t="s">
        <v>17</v>
      </c>
      <c r="P33" s="16" t="s">
        <v>12</v>
      </c>
    </row>
    <row r="34" spans="1:16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5" t="s">
        <v>17</v>
      </c>
      <c r="F34" s="15" t="s">
        <v>17</v>
      </c>
      <c r="G34" s="15" t="s">
        <v>17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5" t="s">
        <v>17</v>
      </c>
      <c r="N34" s="15" t="s">
        <v>17</v>
      </c>
      <c r="O34" s="15" t="s">
        <v>17</v>
      </c>
      <c r="P34" s="16" t="s">
        <v>12</v>
      </c>
    </row>
    <row r="35" spans="1:16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  <c r="P35" s="16" t="s">
        <v>12</v>
      </c>
    </row>
    <row r="36" spans="1:16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5" t="s">
        <v>17</v>
      </c>
      <c r="N36" s="15" t="s">
        <v>17</v>
      </c>
      <c r="O36" s="15" t="s">
        <v>17</v>
      </c>
      <c r="P36" s="16" t="s">
        <v>12</v>
      </c>
    </row>
    <row r="37" spans="1:16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5" t="s">
        <v>17</v>
      </c>
      <c r="N37" s="15" t="s">
        <v>17</v>
      </c>
      <c r="O37" s="15" t="s">
        <v>17</v>
      </c>
      <c r="P37" s="16" t="s">
        <v>12</v>
      </c>
    </row>
    <row r="38" spans="1:16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5" t="s">
        <v>17</v>
      </c>
      <c r="N38" s="15" t="s">
        <v>17</v>
      </c>
      <c r="O38" s="15" t="s">
        <v>17</v>
      </c>
      <c r="P38" s="16" t="s">
        <v>12</v>
      </c>
    </row>
    <row r="39" spans="1:16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5" t="s">
        <v>17</v>
      </c>
      <c r="N39" s="15" t="s">
        <v>17</v>
      </c>
      <c r="O39" s="15" t="s">
        <v>17</v>
      </c>
      <c r="P39" s="16" t="s">
        <v>12</v>
      </c>
    </row>
    <row r="40" spans="1:16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5" t="s">
        <v>17</v>
      </c>
      <c r="N40" s="15" t="s">
        <v>17</v>
      </c>
      <c r="O40" s="15" t="s">
        <v>17</v>
      </c>
      <c r="P40" s="16" t="s">
        <v>12</v>
      </c>
    </row>
    <row r="41" spans="1:16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5" t="s">
        <v>17</v>
      </c>
      <c r="N41" s="15" t="s">
        <v>17</v>
      </c>
      <c r="O41" s="15" t="s">
        <v>17</v>
      </c>
      <c r="P41" s="16" t="s">
        <v>12</v>
      </c>
    </row>
    <row r="42" spans="1:16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5" t="s">
        <v>17</v>
      </c>
      <c r="N42" s="15" t="s">
        <v>17</v>
      </c>
      <c r="O42" s="15" t="s">
        <v>17</v>
      </c>
      <c r="P42" s="16" t="s">
        <v>12</v>
      </c>
    </row>
    <row r="43" spans="1:16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5" t="s">
        <v>17</v>
      </c>
      <c r="N43" s="15" t="s">
        <v>17</v>
      </c>
      <c r="O43" s="15" t="s">
        <v>17</v>
      </c>
      <c r="P43" s="16" t="s">
        <v>12</v>
      </c>
    </row>
    <row r="44" spans="1:16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5" t="s">
        <v>17</v>
      </c>
      <c r="N44" s="15" t="s">
        <v>17</v>
      </c>
      <c r="O44" s="15" t="s">
        <v>17</v>
      </c>
      <c r="P44" s="16" t="s">
        <v>12</v>
      </c>
    </row>
    <row r="45" spans="1:16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5" t="s">
        <v>17</v>
      </c>
      <c r="N45" s="15" t="s">
        <v>17</v>
      </c>
      <c r="O45" s="15" t="s">
        <v>17</v>
      </c>
      <c r="P45" s="16" t="s">
        <v>12</v>
      </c>
    </row>
    <row r="46" spans="1:16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5" t="s">
        <v>17</v>
      </c>
      <c r="N46" s="15" t="s">
        <v>17</v>
      </c>
      <c r="O46" s="15" t="s">
        <v>17</v>
      </c>
      <c r="P46" s="16" t="s">
        <v>12</v>
      </c>
    </row>
    <row r="47" spans="1:16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5" t="s">
        <v>17</v>
      </c>
      <c r="N47" s="15" t="s">
        <v>17</v>
      </c>
      <c r="O47" s="15" t="s">
        <v>17</v>
      </c>
      <c r="P47" s="16" t="s">
        <v>12</v>
      </c>
    </row>
    <row r="48" spans="1:16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5" t="s">
        <v>17</v>
      </c>
      <c r="N48" s="15" t="s">
        <v>17</v>
      </c>
      <c r="O48" s="15" t="s">
        <v>17</v>
      </c>
      <c r="P48" s="16" t="s">
        <v>12</v>
      </c>
    </row>
    <row r="49" spans="1:16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5" t="s">
        <v>17</v>
      </c>
      <c r="N49" s="15" t="s">
        <v>17</v>
      </c>
      <c r="O49" s="15" t="s">
        <v>17</v>
      </c>
      <c r="P49" s="16" t="s">
        <v>12</v>
      </c>
    </row>
    <row r="50" spans="1:16" ht="22.5" customHeight="1">
      <c r="A50" s="34" t="s">
        <v>55</v>
      </c>
      <c r="B50" s="35"/>
      <c r="C50" s="8" t="s">
        <v>17</v>
      </c>
      <c r="D50" s="8" t="s">
        <v>17</v>
      </c>
      <c r="E50" s="8" t="s">
        <v>17</v>
      </c>
      <c r="F50" s="8" t="s">
        <v>17</v>
      </c>
      <c r="G50" s="8" t="s">
        <v>17</v>
      </c>
      <c r="H50" s="8" t="s">
        <v>17</v>
      </c>
      <c r="I50" s="8" t="s">
        <v>17</v>
      </c>
      <c r="J50" s="8" t="s">
        <v>17</v>
      </c>
      <c r="K50" s="8" t="s">
        <v>17</v>
      </c>
      <c r="L50" s="8" t="s">
        <v>17</v>
      </c>
      <c r="M50" s="8" t="s">
        <v>17</v>
      </c>
      <c r="N50" s="8" t="s">
        <v>17</v>
      </c>
      <c r="O50" s="8" t="s">
        <v>17</v>
      </c>
      <c r="P50" s="8" t="s">
        <v>12</v>
      </c>
    </row>
    <row r="51" spans="1:16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5" t="s">
        <v>17</v>
      </c>
      <c r="N51" s="15" t="s">
        <v>17</v>
      </c>
      <c r="O51" s="15" t="s">
        <v>17</v>
      </c>
      <c r="P51" s="16" t="s">
        <v>12</v>
      </c>
    </row>
    <row r="52" spans="1:16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5" t="s">
        <v>17</v>
      </c>
      <c r="N52" s="15" t="s">
        <v>17</v>
      </c>
      <c r="O52" s="15" t="s">
        <v>17</v>
      </c>
      <c r="P52" s="16" t="s">
        <v>12</v>
      </c>
    </row>
    <row r="53" spans="1:16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5" t="s">
        <v>17</v>
      </c>
      <c r="N53" s="15" t="s">
        <v>17</v>
      </c>
      <c r="O53" s="15" t="s">
        <v>17</v>
      </c>
      <c r="P53" s="16" t="s">
        <v>12</v>
      </c>
    </row>
    <row r="54" spans="1:16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5" t="s">
        <v>17</v>
      </c>
      <c r="N54" s="15" t="s">
        <v>17</v>
      </c>
      <c r="O54" s="15" t="s">
        <v>17</v>
      </c>
      <c r="P54" s="16" t="s">
        <v>12</v>
      </c>
    </row>
    <row r="55" spans="1:16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5" t="s">
        <v>17</v>
      </c>
      <c r="N55" s="15" t="s">
        <v>17</v>
      </c>
      <c r="O55" s="15" t="s">
        <v>17</v>
      </c>
      <c r="P55" s="16" t="s">
        <v>12</v>
      </c>
    </row>
    <row r="56" spans="1:16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5" t="s">
        <v>17</v>
      </c>
      <c r="N56" s="15" t="s">
        <v>17</v>
      </c>
      <c r="O56" s="15" t="s">
        <v>17</v>
      </c>
      <c r="P56" s="16" t="s">
        <v>12</v>
      </c>
    </row>
    <row r="57" spans="1:16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6" t="s">
        <v>12</v>
      </c>
    </row>
    <row r="58" spans="1:16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6" t="s">
        <v>12</v>
      </c>
    </row>
    <row r="59" spans="1:16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5" t="s">
        <v>17</v>
      </c>
      <c r="N59" s="15" t="s">
        <v>17</v>
      </c>
      <c r="O59" s="15" t="s">
        <v>17</v>
      </c>
      <c r="P59" s="16" t="s">
        <v>12</v>
      </c>
    </row>
    <row r="60" spans="1:16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5" t="s">
        <v>17</v>
      </c>
      <c r="N60" s="15" t="s">
        <v>17</v>
      </c>
      <c r="O60" s="15" t="s">
        <v>17</v>
      </c>
      <c r="P60" s="16" t="s">
        <v>12</v>
      </c>
    </row>
    <row r="61" spans="1:16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17</v>
      </c>
      <c r="P61" s="16" t="s">
        <v>12</v>
      </c>
    </row>
    <row r="62" spans="1:16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5" t="s">
        <v>17</v>
      </c>
      <c r="N62" s="15" t="s">
        <v>17</v>
      </c>
      <c r="O62" s="15" t="s">
        <v>17</v>
      </c>
      <c r="P62" s="16" t="s">
        <v>12</v>
      </c>
    </row>
    <row r="63" spans="1:16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5" t="s">
        <v>17</v>
      </c>
      <c r="N63" s="15" t="s">
        <v>17</v>
      </c>
      <c r="O63" s="15" t="s">
        <v>17</v>
      </c>
      <c r="P63" s="16" t="s">
        <v>12</v>
      </c>
    </row>
    <row r="64" spans="1:16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5" t="s">
        <v>17</v>
      </c>
      <c r="N64" s="15" t="s">
        <v>17</v>
      </c>
      <c r="O64" s="15" t="s">
        <v>17</v>
      </c>
      <c r="P64" s="16" t="s">
        <v>12</v>
      </c>
    </row>
    <row r="65" spans="1:16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5" t="s">
        <v>17</v>
      </c>
      <c r="N65" s="15" t="s">
        <v>17</v>
      </c>
      <c r="O65" s="15" t="s">
        <v>17</v>
      </c>
      <c r="P65" s="16" t="s">
        <v>12</v>
      </c>
    </row>
    <row r="66" spans="1:16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5" t="s">
        <v>17</v>
      </c>
      <c r="N66" s="15" t="s">
        <v>17</v>
      </c>
      <c r="O66" s="15" t="s">
        <v>17</v>
      </c>
      <c r="P66" s="16" t="s">
        <v>12</v>
      </c>
    </row>
    <row r="67" spans="1:16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6" t="s">
        <v>12</v>
      </c>
    </row>
    <row r="68" spans="1:16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6" t="s">
        <v>12</v>
      </c>
    </row>
    <row r="69" spans="1:16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5" t="s">
        <v>17</v>
      </c>
      <c r="N69" s="15" t="s">
        <v>17</v>
      </c>
      <c r="O69" s="15" t="s">
        <v>17</v>
      </c>
      <c r="P69" s="16" t="s">
        <v>12</v>
      </c>
    </row>
    <row r="70" spans="1:16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5" t="s">
        <v>17</v>
      </c>
      <c r="N70" s="15" t="s">
        <v>17</v>
      </c>
      <c r="O70" s="15" t="s">
        <v>17</v>
      </c>
      <c r="P70" s="16" t="s">
        <v>12</v>
      </c>
    </row>
    <row r="71" spans="1:16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6" t="s">
        <v>12</v>
      </c>
    </row>
    <row r="72" spans="1:16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5" t="s">
        <v>17</v>
      </c>
      <c r="N72" s="15" t="s">
        <v>17</v>
      </c>
      <c r="O72" s="15" t="s">
        <v>17</v>
      </c>
      <c r="P72" s="16" t="s">
        <v>12</v>
      </c>
    </row>
    <row r="73" spans="1:16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5" t="s">
        <v>17</v>
      </c>
      <c r="N73" s="15" t="s">
        <v>17</v>
      </c>
      <c r="O73" s="15" t="s">
        <v>17</v>
      </c>
      <c r="P73" s="16" t="s">
        <v>12</v>
      </c>
    </row>
    <row r="74" spans="1:16" ht="22.5" customHeight="1">
      <c r="A74" s="34" t="s">
        <v>79</v>
      </c>
      <c r="B74" s="35"/>
      <c r="C74" s="8" t="s">
        <v>17</v>
      </c>
      <c r="D74" s="8" t="s">
        <v>17</v>
      </c>
      <c r="E74" s="8" t="s">
        <v>17</v>
      </c>
      <c r="F74" s="8" t="s">
        <v>17</v>
      </c>
      <c r="G74" s="8" t="s">
        <v>17</v>
      </c>
      <c r="H74" s="8" t="s">
        <v>17</v>
      </c>
      <c r="I74" s="8" t="s">
        <v>17</v>
      </c>
      <c r="J74" s="8" t="s">
        <v>17</v>
      </c>
      <c r="K74" s="8" t="s">
        <v>17</v>
      </c>
      <c r="L74" s="8" t="s">
        <v>17</v>
      </c>
      <c r="M74" s="8" t="s">
        <v>17</v>
      </c>
      <c r="N74" s="8" t="s">
        <v>17</v>
      </c>
      <c r="O74" s="8" t="s">
        <v>17</v>
      </c>
      <c r="P74" s="8" t="s">
        <v>12</v>
      </c>
    </row>
    <row r="75" spans="1:16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5" t="s">
        <v>17</v>
      </c>
      <c r="N75" s="15" t="s">
        <v>17</v>
      </c>
      <c r="O75" s="15" t="s">
        <v>17</v>
      </c>
      <c r="P75" s="16" t="s">
        <v>12</v>
      </c>
    </row>
    <row r="76" spans="1:16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5" t="s">
        <v>17</v>
      </c>
      <c r="N76" s="15" t="s">
        <v>17</v>
      </c>
      <c r="O76" s="15" t="s">
        <v>17</v>
      </c>
      <c r="P76" s="16" t="s">
        <v>12</v>
      </c>
    </row>
    <row r="77" spans="1:16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5" t="s">
        <v>17</v>
      </c>
      <c r="N77" s="15" t="s">
        <v>17</v>
      </c>
      <c r="O77" s="15" t="s">
        <v>17</v>
      </c>
      <c r="P77" s="16" t="s">
        <v>12</v>
      </c>
    </row>
    <row r="78" spans="1:16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5" t="s">
        <v>17</v>
      </c>
      <c r="N78" s="15" t="s">
        <v>17</v>
      </c>
      <c r="O78" s="15" t="s">
        <v>17</v>
      </c>
      <c r="P78" s="16" t="s">
        <v>12</v>
      </c>
    </row>
    <row r="79" spans="1:16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5" t="s">
        <v>17</v>
      </c>
      <c r="N79" s="15" t="s">
        <v>17</v>
      </c>
      <c r="O79" s="15" t="s">
        <v>17</v>
      </c>
      <c r="P79" s="16" t="s">
        <v>12</v>
      </c>
    </row>
    <row r="80" spans="1:16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5" t="s">
        <v>17</v>
      </c>
      <c r="N80" s="15" t="s">
        <v>17</v>
      </c>
      <c r="O80" s="15" t="s">
        <v>17</v>
      </c>
      <c r="P80" s="16" t="s">
        <v>12</v>
      </c>
    </row>
    <row r="81" spans="1:16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6" t="s">
        <v>12</v>
      </c>
    </row>
    <row r="82" spans="1:16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5" t="s">
        <v>17</v>
      </c>
      <c r="N82" s="15" t="s">
        <v>17</v>
      </c>
      <c r="O82" s="15" t="s">
        <v>17</v>
      </c>
      <c r="P82" s="16" t="s">
        <v>12</v>
      </c>
    </row>
    <row r="83" spans="1:16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6" t="s">
        <v>12</v>
      </c>
    </row>
    <row r="84" spans="1:16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5" t="s">
        <v>17</v>
      </c>
      <c r="N84" s="15" t="s">
        <v>17</v>
      </c>
      <c r="O84" s="15" t="s">
        <v>17</v>
      </c>
      <c r="P84" s="16" t="s">
        <v>12</v>
      </c>
    </row>
    <row r="85" spans="1:16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5" t="s">
        <v>17</v>
      </c>
      <c r="N85" s="15" t="s">
        <v>17</v>
      </c>
      <c r="O85" s="15" t="s">
        <v>17</v>
      </c>
      <c r="P85" s="16" t="s">
        <v>12</v>
      </c>
    </row>
    <row r="86" spans="1:16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5" t="s">
        <v>17</v>
      </c>
      <c r="N86" s="15" t="s">
        <v>17</v>
      </c>
      <c r="O86" s="15" t="s">
        <v>17</v>
      </c>
      <c r="P86" s="16" t="s">
        <v>12</v>
      </c>
    </row>
    <row r="87" spans="1:16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5" t="s">
        <v>17</v>
      </c>
      <c r="N87" s="15" t="s">
        <v>17</v>
      </c>
      <c r="O87" s="15" t="s">
        <v>17</v>
      </c>
      <c r="P87" s="16" t="s">
        <v>12</v>
      </c>
    </row>
    <row r="88" spans="1:16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5" t="s">
        <v>17</v>
      </c>
      <c r="N88" s="15" t="s">
        <v>17</v>
      </c>
      <c r="O88" s="15" t="s">
        <v>17</v>
      </c>
      <c r="P88" s="16" t="s">
        <v>12</v>
      </c>
    </row>
    <row r="89" spans="1:16" ht="42" customHeight="1">
      <c r="A89" s="55" t="s">
        <v>94</v>
      </c>
      <c r="B89" s="56"/>
      <c r="C89" s="9">
        <v>126500</v>
      </c>
      <c r="D89" s="9">
        <v>126500</v>
      </c>
      <c r="E89" s="9">
        <v>27610</v>
      </c>
      <c r="F89" s="7">
        <v>27610</v>
      </c>
      <c r="G89" s="9">
        <v>27610</v>
      </c>
      <c r="H89" s="9">
        <v>21.826086956521742</v>
      </c>
      <c r="I89" s="9">
        <v>100</v>
      </c>
      <c r="J89" s="9">
        <v>27610</v>
      </c>
      <c r="K89" s="9">
        <v>21.826086956521742</v>
      </c>
      <c r="L89" s="9">
        <v>100</v>
      </c>
      <c r="M89" s="9">
        <v>15</v>
      </c>
      <c r="N89" s="9">
        <v>5</v>
      </c>
      <c r="O89" s="9">
        <v>33.333333333333329</v>
      </c>
      <c r="P89" s="10" t="s">
        <v>12</v>
      </c>
    </row>
    <row r="90" spans="1:16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6" t="s">
        <v>12</v>
      </c>
    </row>
    <row r="91" spans="1:16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6" t="s">
        <v>12</v>
      </c>
    </row>
    <row r="92" spans="1:16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6" t="s">
        <v>12</v>
      </c>
    </row>
    <row r="93" spans="1:16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6" t="s">
        <v>12</v>
      </c>
    </row>
    <row r="94" spans="1:16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6" t="s">
        <v>12</v>
      </c>
    </row>
    <row r="95" spans="1:16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6" t="s">
        <v>12</v>
      </c>
    </row>
    <row r="96" spans="1:16" ht="42" customHeight="1">
      <c r="A96" s="11">
        <v>7</v>
      </c>
      <c r="B96" s="12" t="s">
        <v>101</v>
      </c>
      <c r="C96" s="13">
        <v>126500</v>
      </c>
      <c r="D96" s="14">
        <v>126500</v>
      </c>
      <c r="E96" s="14">
        <v>27610</v>
      </c>
      <c r="F96" s="14">
        <v>27610</v>
      </c>
      <c r="G96" s="14">
        <v>27610</v>
      </c>
      <c r="H96" s="14">
        <v>21.826086956521742</v>
      </c>
      <c r="I96" s="14">
        <v>100</v>
      </c>
      <c r="J96" s="14">
        <v>27610</v>
      </c>
      <c r="K96" s="14">
        <v>21.826086956521742</v>
      </c>
      <c r="L96" s="14">
        <v>100</v>
      </c>
      <c r="M96" s="14">
        <v>15</v>
      </c>
      <c r="N96" s="14">
        <v>5</v>
      </c>
      <c r="O96" s="14">
        <v>33.333333333333329</v>
      </c>
      <c r="P96" s="16" t="s">
        <v>12</v>
      </c>
    </row>
    <row r="97" spans="1:16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6" t="s">
        <v>12</v>
      </c>
    </row>
    <row r="98" spans="1:16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6" t="s">
        <v>12</v>
      </c>
    </row>
    <row r="99" spans="1:16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5" t="s">
        <v>17</v>
      </c>
      <c r="N99" s="15" t="s">
        <v>17</v>
      </c>
      <c r="O99" s="15" t="s">
        <v>17</v>
      </c>
      <c r="P99" s="16" t="s">
        <v>12</v>
      </c>
    </row>
    <row r="100" spans="1:16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6" t="s">
        <v>12</v>
      </c>
    </row>
    <row r="101" spans="1:16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5" t="s">
        <v>17</v>
      </c>
      <c r="N101" s="15" t="s">
        <v>17</v>
      </c>
      <c r="O101" s="15" t="s">
        <v>17</v>
      </c>
      <c r="P101" s="16" t="s">
        <v>12</v>
      </c>
    </row>
    <row r="102" spans="1:16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6" t="s">
        <v>12</v>
      </c>
    </row>
    <row r="103" spans="1:16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6" t="s">
        <v>12</v>
      </c>
    </row>
    <row r="104" spans="1:16" ht="22.5" customHeight="1">
      <c r="A104" s="55" t="s">
        <v>109</v>
      </c>
      <c r="B104" s="56"/>
      <c r="C104" s="10" t="s">
        <v>17</v>
      </c>
      <c r="D104" s="10" t="s">
        <v>17</v>
      </c>
      <c r="E104" s="9">
        <v>98890</v>
      </c>
      <c r="F104" s="9">
        <v>98890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12</v>
      </c>
    </row>
  </sheetData>
  <mergeCells count="20">
    <mergeCell ref="N6:O6"/>
    <mergeCell ref="M5:O5"/>
    <mergeCell ref="M4:O4"/>
    <mergeCell ref="P4:P7"/>
    <mergeCell ref="A8:B8"/>
    <mergeCell ref="A4:B7"/>
    <mergeCell ref="C5:D5"/>
    <mergeCell ref="E5:F5"/>
    <mergeCell ref="G6:I6"/>
    <mergeCell ref="J6:L6"/>
    <mergeCell ref="G5:L5"/>
    <mergeCell ref="C4:L4"/>
    <mergeCell ref="A74:B74"/>
    <mergeCell ref="A89:B89"/>
    <mergeCell ref="A104:B104"/>
    <mergeCell ref="A9:B9"/>
    <mergeCell ref="A10:B10"/>
    <mergeCell ref="A11:B11"/>
    <mergeCell ref="A29:B29"/>
    <mergeCell ref="A50:B50"/>
  </mergeCells>
  <printOptions horizontalCentered="1"/>
  <pageMargins left="0.19685039370078741" right="0.19685039370078741" top="0.19685039370078741" bottom="0.19685039370078741" header="0" footer="0"/>
  <pageSetup paperSize="9" scale="6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114D-AB76-42C4-90C0-A39CE49370F2}">
  <dimension ref="A1:M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4.875" bestFit="1" customWidth="1"/>
    <col min="8" max="8" width="11" bestFit="1" customWidth="1"/>
    <col min="9" max="9" width="11.875" bestFit="1" customWidth="1"/>
    <col min="10" max="10" width="14.875" bestFit="1" customWidth="1"/>
    <col min="11" max="11" width="11" bestFit="1" customWidth="1"/>
    <col min="12" max="12" width="11.875" bestFit="1" customWidth="1"/>
    <col min="13" max="13" width="25.625" bestFit="1" customWidth="1"/>
    <col min="14" max="14" width="381.75" customWidth="1"/>
  </cols>
  <sheetData>
    <row r="1" spans="1:13" ht="31.5" customHeight="1">
      <c r="C1" s="24" t="s">
        <v>155</v>
      </c>
    </row>
    <row r="2" spans="1:13" ht="31.5" customHeight="1">
      <c r="C2" s="23" t="s">
        <v>173</v>
      </c>
    </row>
    <row r="3" spans="1:13" ht="31.5" customHeight="1">
      <c r="C3" s="22" t="s">
        <v>156</v>
      </c>
    </row>
    <row r="4" spans="1:13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25" t="s">
        <v>2</v>
      </c>
    </row>
    <row r="5" spans="1:13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26"/>
    </row>
    <row r="6" spans="1:13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26"/>
    </row>
    <row r="7" spans="1:13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27"/>
    </row>
    <row r="8" spans="1:13" ht="42" customHeight="1">
      <c r="A8" s="28" t="s">
        <v>11</v>
      </c>
      <c r="B8" s="29"/>
      <c r="C8" s="5">
        <v>519100</v>
      </c>
      <c r="D8" s="5">
        <v>519100</v>
      </c>
      <c r="E8" s="5">
        <v>519100</v>
      </c>
      <c r="F8" s="5">
        <v>519100</v>
      </c>
      <c r="G8" s="5">
        <v>101546</v>
      </c>
      <c r="H8" s="5">
        <v>19.56193411674051</v>
      </c>
      <c r="I8" s="5">
        <v>19.56193411674051</v>
      </c>
      <c r="J8" s="5">
        <v>101546</v>
      </c>
      <c r="K8" s="5">
        <v>19.56193411674051</v>
      </c>
      <c r="L8" s="5">
        <v>19.56193411674051</v>
      </c>
      <c r="M8" s="6" t="s">
        <v>12</v>
      </c>
    </row>
    <row r="9" spans="1:13" ht="22.5" customHeight="1">
      <c r="A9" s="30" t="s">
        <v>13</v>
      </c>
      <c r="B9" s="31"/>
      <c r="C9" s="7">
        <v>48000</v>
      </c>
      <c r="D9" s="7">
        <v>48000</v>
      </c>
      <c r="E9" s="7">
        <v>48000</v>
      </c>
      <c r="F9" s="7">
        <v>48000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12</v>
      </c>
    </row>
    <row r="10" spans="1:13" ht="42" customHeight="1">
      <c r="A10" s="32" t="s">
        <v>14</v>
      </c>
      <c r="B10" s="33"/>
      <c r="C10" s="9">
        <v>471100</v>
      </c>
      <c r="D10" s="9">
        <v>471100</v>
      </c>
      <c r="E10" s="9">
        <v>471100</v>
      </c>
      <c r="F10" s="7">
        <v>471100</v>
      </c>
      <c r="G10" s="9">
        <v>101546</v>
      </c>
      <c r="H10" s="9">
        <v>21.555083846317128</v>
      </c>
      <c r="I10" s="9">
        <v>21.555083846317128</v>
      </c>
      <c r="J10" s="9">
        <v>101546</v>
      </c>
      <c r="K10" s="9">
        <v>21.555083846317128</v>
      </c>
      <c r="L10" s="9">
        <v>21.555083846317128</v>
      </c>
      <c r="M10" s="10" t="s">
        <v>12</v>
      </c>
    </row>
    <row r="11" spans="1:13" ht="22.5" customHeight="1">
      <c r="A11" s="34" t="s">
        <v>15</v>
      </c>
      <c r="B11" s="35"/>
      <c r="C11" s="7">
        <v>48000</v>
      </c>
      <c r="D11" s="7">
        <v>48000</v>
      </c>
      <c r="E11" s="7">
        <v>48000</v>
      </c>
      <c r="F11" s="7">
        <v>48000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12</v>
      </c>
    </row>
    <row r="12" spans="1:13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6" t="s">
        <v>12</v>
      </c>
    </row>
    <row r="13" spans="1:13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5" t="s">
        <v>17</v>
      </c>
      <c r="F13" s="15" t="s">
        <v>17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6" t="s">
        <v>12</v>
      </c>
    </row>
    <row r="14" spans="1:13" ht="22.5" customHeight="1">
      <c r="A14" s="11">
        <v>3</v>
      </c>
      <c r="B14" s="12" t="s">
        <v>19</v>
      </c>
      <c r="C14" s="13">
        <v>48000</v>
      </c>
      <c r="D14" s="14">
        <v>48000</v>
      </c>
      <c r="E14" s="14">
        <v>48000</v>
      </c>
      <c r="F14" s="14">
        <v>48000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6" t="s">
        <v>12</v>
      </c>
    </row>
    <row r="15" spans="1:13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6" t="s">
        <v>12</v>
      </c>
    </row>
    <row r="16" spans="1:13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6" t="s">
        <v>12</v>
      </c>
    </row>
    <row r="17" spans="1:13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6" t="s">
        <v>12</v>
      </c>
    </row>
    <row r="18" spans="1:13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6" t="s">
        <v>12</v>
      </c>
    </row>
    <row r="19" spans="1:13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6" t="s">
        <v>12</v>
      </c>
    </row>
    <row r="20" spans="1:13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6" t="s">
        <v>12</v>
      </c>
    </row>
    <row r="21" spans="1:13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6" t="s">
        <v>12</v>
      </c>
    </row>
    <row r="22" spans="1:13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6" t="s">
        <v>12</v>
      </c>
    </row>
    <row r="23" spans="1:13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6" t="s">
        <v>12</v>
      </c>
    </row>
    <row r="24" spans="1:13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6" t="s">
        <v>12</v>
      </c>
    </row>
    <row r="25" spans="1:13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6" t="s">
        <v>12</v>
      </c>
    </row>
    <row r="26" spans="1:13" ht="22.5" customHeight="1">
      <c r="A26" s="11">
        <v>15</v>
      </c>
      <c r="B26" s="12" t="s">
        <v>31</v>
      </c>
      <c r="C26" s="17" t="s">
        <v>17</v>
      </c>
      <c r="D26" s="15" t="s">
        <v>17</v>
      </c>
      <c r="E26" s="15" t="s">
        <v>17</v>
      </c>
      <c r="F26" s="15" t="s">
        <v>17</v>
      </c>
      <c r="G26" s="15" t="s">
        <v>17</v>
      </c>
      <c r="H26" s="15" t="s">
        <v>17</v>
      </c>
      <c r="I26" s="15" t="s">
        <v>17</v>
      </c>
      <c r="J26" s="15" t="s">
        <v>17</v>
      </c>
      <c r="K26" s="15" t="s">
        <v>17</v>
      </c>
      <c r="L26" s="15" t="s">
        <v>17</v>
      </c>
      <c r="M26" s="16" t="s">
        <v>12</v>
      </c>
    </row>
    <row r="27" spans="1:13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6" t="s">
        <v>12</v>
      </c>
    </row>
    <row r="28" spans="1:13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6" t="s">
        <v>12</v>
      </c>
    </row>
    <row r="29" spans="1:13" ht="22.5" customHeight="1">
      <c r="A29" s="34" t="s">
        <v>34</v>
      </c>
      <c r="B29" s="35"/>
      <c r="C29" s="8" t="s">
        <v>17</v>
      </c>
      <c r="D29" s="8" t="s">
        <v>17</v>
      </c>
      <c r="E29" s="8" t="s">
        <v>17</v>
      </c>
      <c r="F29" s="8" t="s">
        <v>17</v>
      </c>
      <c r="G29" s="8" t="s">
        <v>17</v>
      </c>
      <c r="H29" s="8" t="s">
        <v>17</v>
      </c>
      <c r="I29" s="8" t="s">
        <v>17</v>
      </c>
      <c r="J29" s="8" t="s">
        <v>17</v>
      </c>
      <c r="K29" s="8" t="s">
        <v>17</v>
      </c>
      <c r="L29" s="8" t="s">
        <v>17</v>
      </c>
      <c r="M29" s="8" t="s">
        <v>12</v>
      </c>
    </row>
    <row r="30" spans="1:13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6" t="s">
        <v>12</v>
      </c>
    </row>
    <row r="31" spans="1:13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6" t="s">
        <v>12</v>
      </c>
    </row>
    <row r="32" spans="1:13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6" t="s">
        <v>12</v>
      </c>
    </row>
    <row r="33" spans="1:13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6" t="s">
        <v>12</v>
      </c>
    </row>
    <row r="34" spans="1:13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5" t="s">
        <v>17</v>
      </c>
      <c r="F34" s="15" t="s">
        <v>17</v>
      </c>
      <c r="G34" s="15" t="s">
        <v>17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6" t="s">
        <v>12</v>
      </c>
    </row>
    <row r="35" spans="1:13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6" t="s">
        <v>12</v>
      </c>
    </row>
    <row r="36" spans="1:13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6" t="s">
        <v>12</v>
      </c>
    </row>
    <row r="37" spans="1:13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6" t="s">
        <v>12</v>
      </c>
    </row>
    <row r="38" spans="1:13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6" t="s">
        <v>12</v>
      </c>
    </row>
    <row r="39" spans="1:13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6" t="s">
        <v>12</v>
      </c>
    </row>
    <row r="40" spans="1:13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6" t="s">
        <v>12</v>
      </c>
    </row>
    <row r="41" spans="1:13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6" t="s">
        <v>12</v>
      </c>
    </row>
    <row r="42" spans="1:13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6" t="s">
        <v>12</v>
      </c>
    </row>
    <row r="43" spans="1:13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6" t="s">
        <v>12</v>
      </c>
    </row>
    <row r="44" spans="1:13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6" t="s">
        <v>12</v>
      </c>
    </row>
    <row r="45" spans="1:13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6" t="s">
        <v>12</v>
      </c>
    </row>
    <row r="46" spans="1:13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6" t="s">
        <v>12</v>
      </c>
    </row>
    <row r="47" spans="1:13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6" t="s">
        <v>12</v>
      </c>
    </row>
    <row r="48" spans="1:13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6" t="s">
        <v>12</v>
      </c>
    </row>
    <row r="49" spans="1:13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6" t="s">
        <v>12</v>
      </c>
    </row>
    <row r="50" spans="1:13" ht="22.5" customHeight="1">
      <c r="A50" s="34" t="s">
        <v>55</v>
      </c>
      <c r="B50" s="35"/>
      <c r="C50" s="8" t="s">
        <v>17</v>
      </c>
      <c r="D50" s="8" t="s">
        <v>17</v>
      </c>
      <c r="E50" s="8" t="s">
        <v>17</v>
      </c>
      <c r="F50" s="8" t="s">
        <v>17</v>
      </c>
      <c r="G50" s="8" t="s">
        <v>17</v>
      </c>
      <c r="H50" s="8" t="s">
        <v>17</v>
      </c>
      <c r="I50" s="8" t="s">
        <v>17</v>
      </c>
      <c r="J50" s="8" t="s">
        <v>17</v>
      </c>
      <c r="K50" s="8" t="s">
        <v>17</v>
      </c>
      <c r="L50" s="8" t="s">
        <v>17</v>
      </c>
      <c r="M50" s="8" t="s">
        <v>12</v>
      </c>
    </row>
    <row r="51" spans="1:13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6" t="s">
        <v>12</v>
      </c>
    </row>
    <row r="52" spans="1:13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6" t="s">
        <v>12</v>
      </c>
    </row>
    <row r="53" spans="1:13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6" t="s">
        <v>12</v>
      </c>
    </row>
    <row r="54" spans="1:13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6" t="s">
        <v>12</v>
      </c>
    </row>
    <row r="55" spans="1:13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6" t="s">
        <v>12</v>
      </c>
    </row>
    <row r="56" spans="1:13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6" t="s">
        <v>12</v>
      </c>
    </row>
    <row r="57" spans="1:13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6" t="s">
        <v>12</v>
      </c>
    </row>
    <row r="58" spans="1:13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6" t="s">
        <v>12</v>
      </c>
    </row>
    <row r="59" spans="1:13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6" t="s">
        <v>12</v>
      </c>
    </row>
    <row r="60" spans="1:13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6" t="s">
        <v>12</v>
      </c>
    </row>
    <row r="61" spans="1:13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6" t="s">
        <v>12</v>
      </c>
    </row>
    <row r="62" spans="1:13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6" t="s">
        <v>12</v>
      </c>
    </row>
    <row r="63" spans="1:13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6" t="s">
        <v>12</v>
      </c>
    </row>
    <row r="64" spans="1:13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6" t="s">
        <v>12</v>
      </c>
    </row>
    <row r="65" spans="1:13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6" t="s">
        <v>12</v>
      </c>
    </row>
    <row r="66" spans="1:13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6" t="s">
        <v>12</v>
      </c>
    </row>
    <row r="67" spans="1:1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6" t="s">
        <v>12</v>
      </c>
    </row>
    <row r="68" spans="1:1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6" t="s">
        <v>12</v>
      </c>
    </row>
    <row r="69" spans="1:13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6" t="s">
        <v>12</v>
      </c>
    </row>
    <row r="70" spans="1:13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6" t="s">
        <v>12</v>
      </c>
    </row>
    <row r="71" spans="1:13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6" t="s">
        <v>12</v>
      </c>
    </row>
    <row r="72" spans="1:13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6" t="s">
        <v>12</v>
      </c>
    </row>
    <row r="73" spans="1:13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6" t="s">
        <v>12</v>
      </c>
    </row>
    <row r="74" spans="1:13" ht="22.5" customHeight="1">
      <c r="A74" s="34" t="s">
        <v>79</v>
      </c>
      <c r="B74" s="35"/>
      <c r="C74" s="8" t="s">
        <v>17</v>
      </c>
      <c r="D74" s="8" t="s">
        <v>17</v>
      </c>
      <c r="E74" s="8" t="s">
        <v>17</v>
      </c>
      <c r="F74" s="8" t="s">
        <v>17</v>
      </c>
      <c r="G74" s="8" t="s">
        <v>17</v>
      </c>
      <c r="H74" s="8" t="s">
        <v>17</v>
      </c>
      <c r="I74" s="8" t="s">
        <v>17</v>
      </c>
      <c r="J74" s="8" t="s">
        <v>17</v>
      </c>
      <c r="K74" s="8" t="s">
        <v>17</v>
      </c>
      <c r="L74" s="8" t="s">
        <v>17</v>
      </c>
      <c r="M74" s="8" t="s">
        <v>12</v>
      </c>
    </row>
    <row r="75" spans="1:13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6" t="s">
        <v>12</v>
      </c>
    </row>
    <row r="76" spans="1:13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6" t="s">
        <v>12</v>
      </c>
    </row>
    <row r="77" spans="1:13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6" t="s">
        <v>12</v>
      </c>
    </row>
    <row r="78" spans="1:13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6" t="s">
        <v>12</v>
      </c>
    </row>
    <row r="79" spans="1:13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6" t="s">
        <v>12</v>
      </c>
    </row>
    <row r="80" spans="1:13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6" t="s">
        <v>12</v>
      </c>
    </row>
    <row r="81" spans="1:13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6" t="s">
        <v>12</v>
      </c>
    </row>
    <row r="82" spans="1:13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6" t="s">
        <v>12</v>
      </c>
    </row>
    <row r="83" spans="1:13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6" t="s">
        <v>12</v>
      </c>
    </row>
    <row r="84" spans="1:13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6" t="s">
        <v>12</v>
      </c>
    </row>
    <row r="85" spans="1:13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6" t="s">
        <v>12</v>
      </c>
    </row>
    <row r="86" spans="1:13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6" t="s">
        <v>12</v>
      </c>
    </row>
    <row r="87" spans="1:13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6" t="s">
        <v>12</v>
      </c>
    </row>
    <row r="88" spans="1:13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6" t="s">
        <v>12</v>
      </c>
    </row>
    <row r="89" spans="1:13" ht="42" customHeight="1">
      <c r="A89" s="55" t="s">
        <v>94</v>
      </c>
      <c r="B89" s="56"/>
      <c r="C89" s="9">
        <v>263500</v>
      </c>
      <c r="D89" s="9">
        <v>263500</v>
      </c>
      <c r="E89" s="9">
        <v>263500</v>
      </c>
      <c r="F89" s="7">
        <v>263500</v>
      </c>
      <c r="G89" s="9">
        <v>101546</v>
      </c>
      <c r="H89" s="9">
        <v>38.537381404174575</v>
      </c>
      <c r="I89" s="9">
        <v>38.537381404174575</v>
      </c>
      <c r="J89" s="9">
        <v>101546</v>
      </c>
      <c r="K89" s="9">
        <v>38.537381404174575</v>
      </c>
      <c r="L89" s="9">
        <v>38.537381404174575</v>
      </c>
      <c r="M89" s="10" t="s">
        <v>12</v>
      </c>
    </row>
    <row r="90" spans="1:13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6" t="s">
        <v>12</v>
      </c>
    </row>
    <row r="91" spans="1:13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6" t="s">
        <v>12</v>
      </c>
    </row>
    <row r="92" spans="1:13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6" t="s">
        <v>12</v>
      </c>
    </row>
    <row r="93" spans="1:1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6" t="s">
        <v>12</v>
      </c>
    </row>
    <row r="94" spans="1:1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6" t="s">
        <v>12</v>
      </c>
    </row>
    <row r="95" spans="1:13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6" t="s">
        <v>12</v>
      </c>
    </row>
    <row r="96" spans="1:13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6" t="s">
        <v>12</v>
      </c>
    </row>
    <row r="97" spans="1:13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6" t="s">
        <v>12</v>
      </c>
    </row>
    <row r="98" spans="1:13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6" t="s">
        <v>12</v>
      </c>
    </row>
    <row r="99" spans="1:13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6" t="s">
        <v>12</v>
      </c>
    </row>
    <row r="100" spans="1:13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6" t="s">
        <v>12</v>
      </c>
    </row>
    <row r="101" spans="1:13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6" t="s">
        <v>12</v>
      </c>
    </row>
    <row r="102" spans="1:13" ht="42" customHeight="1">
      <c r="A102" s="11">
        <v>13</v>
      </c>
      <c r="B102" s="12" t="s">
        <v>107</v>
      </c>
      <c r="C102" s="13">
        <v>263500</v>
      </c>
      <c r="D102" s="14">
        <v>263500</v>
      </c>
      <c r="E102" s="14">
        <v>263500</v>
      </c>
      <c r="F102" s="14">
        <v>263500</v>
      </c>
      <c r="G102" s="14">
        <v>101546</v>
      </c>
      <c r="H102" s="14">
        <v>38.537381404174575</v>
      </c>
      <c r="I102" s="14">
        <v>38.537381404174575</v>
      </c>
      <c r="J102" s="14">
        <v>101546</v>
      </c>
      <c r="K102" s="14">
        <v>38.537381404174575</v>
      </c>
      <c r="L102" s="14">
        <v>38.537381404174575</v>
      </c>
      <c r="M102" s="16" t="s">
        <v>12</v>
      </c>
    </row>
    <row r="103" spans="1:13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6" t="s">
        <v>12</v>
      </c>
    </row>
    <row r="104" spans="1:13" ht="42" customHeight="1">
      <c r="A104" s="55" t="s">
        <v>109</v>
      </c>
      <c r="B104" s="56"/>
      <c r="C104" s="9">
        <v>207600</v>
      </c>
      <c r="D104" s="9">
        <v>207600</v>
      </c>
      <c r="E104" s="9">
        <v>207600</v>
      </c>
      <c r="F104" s="9">
        <v>207600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12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4:B104"/>
    <mergeCell ref="G5:L5"/>
    <mergeCell ref="C4:L4"/>
    <mergeCell ref="A29:B29"/>
    <mergeCell ref="A50:B50"/>
    <mergeCell ref="A74:B74"/>
    <mergeCell ref="A89:B89"/>
  </mergeCells>
  <printOptions horizontalCentered="1"/>
  <pageMargins left="0.19685039370078741" right="0.19685039370078741" top="0.19685039370078741" bottom="0.19685039370078741" header="0" footer="0"/>
  <pageSetup paperSize="9" scale="6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08667-3B9B-4517-AB62-50E0B9567E6A}">
  <dimension ref="A1:R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7.25" bestFit="1" customWidth="1"/>
    <col min="8" max="8" width="8.625" bestFit="1" customWidth="1"/>
    <col min="9" max="9" width="17.25" bestFit="1" customWidth="1"/>
    <col min="10" max="10" width="11" bestFit="1" customWidth="1"/>
    <col min="11" max="11" width="11.875" bestFit="1" customWidth="1"/>
    <col min="12" max="12" width="14.875" bestFit="1" customWidth="1"/>
    <col min="13" max="13" width="11" bestFit="1" customWidth="1"/>
    <col min="14" max="14" width="11.875" bestFit="1" customWidth="1"/>
    <col min="15" max="15" width="17.25" bestFit="1" customWidth="1"/>
    <col min="16" max="16" width="11" bestFit="1" customWidth="1"/>
    <col min="17" max="17" width="11.875" bestFit="1" customWidth="1"/>
    <col min="18" max="18" width="25.625" bestFit="1" customWidth="1"/>
    <col min="19" max="19" width="339.25" customWidth="1"/>
  </cols>
  <sheetData>
    <row r="1" spans="1:18" ht="31.5" customHeight="1">
      <c r="C1" s="23" t="s">
        <v>155</v>
      </c>
    </row>
    <row r="2" spans="1:18" ht="31.5" customHeight="1">
      <c r="C2" s="23" t="s">
        <v>174</v>
      </c>
    </row>
    <row r="3" spans="1:18" ht="31.5" customHeight="1">
      <c r="C3" s="22" t="s">
        <v>156</v>
      </c>
    </row>
    <row r="4" spans="1:18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25" t="s">
        <v>2</v>
      </c>
    </row>
    <row r="5" spans="1:18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45"/>
      <c r="I5" s="46" t="s">
        <v>5</v>
      </c>
      <c r="J5" s="47"/>
      <c r="K5" s="47"/>
      <c r="L5" s="47"/>
      <c r="M5" s="47"/>
      <c r="N5" s="47"/>
      <c r="O5" s="47"/>
      <c r="P5" s="47"/>
      <c r="Q5" s="48"/>
      <c r="R5" s="26"/>
    </row>
    <row r="6" spans="1:18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0" t="s">
        <v>120</v>
      </c>
      <c r="I6" s="46" t="s">
        <v>6</v>
      </c>
      <c r="J6" s="47"/>
      <c r="K6" s="48"/>
      <c r="L6" s="49" t="s">
        <v>7</v>
      </c>
      <c r="M6" s="50"/>
      <c r="N6" s="51"/>
      <c r="O6" s="65" t="s">
        <v>120</v>
      </c>
      <c r="P6" s="66"/>
      <c r="Q6" s="67"/>
      <c r="R6" s="26"/>
    </row>
    <row r="7" spans="1:18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0" t="s">
        <v>8</v>
      </c>
      <c r="I7" s="1" t="s">
        <v>8</v>
      </c>
      <c r="J7" s="1" t="s">
        <v>9</v>
      </c>
      <c r="K7" s="1" t="s">
        <v>10</v>
      </c>
      <c r="L7" s="4" t="s">
        <v>8</v>
      </c>
      <c r="M7" s="4" t="s">
        <v>9</v>
      </c>
      <c r="N7" s="4" t="s">
        <v>10</v>
      </c>
      <c r="O7" s="20" t="s">
        <v>8</v>
      </c>
      <c r="P7" s="20" t="s">
        <v>9</v>
      </c>
      <c r="Q7" s="20" t="s">
        <v>10</v>
      </c>
      <c r="R7" s="27"/>
    </row>
    <row r="8" spans="1:18" ht="42" customHeight="1">
      <c r="A8" s="28" t="s">
        <v>11</v>
      </c>
      <c r="B8" s="29"/>
      <c r="C8" s="5">
        <v>7183000</v>
      </c>
      <c r="D8" s="5">
        <v>3185000</v>
      </c>
      <c r="E8" s="5">
        <v>3998000</v>
      </c>
      <c r="F8" s="5">
        <v>3185000</v>
      </c>
      <c r="G8" s="5">
        <v>3185000</v>
      </c>
      <c r="H8" s="6" t="s">
        <v>17</v>
      </c>
      <c r="I8" s="5">
        <v>2531171.37</v>
      </c>
      <c r="J8" s="5">
        <v>35.238359599053318</v>
      </c>
      <c r="K8" s="5">
        <v>79.471628571428568</v>
      </c>
      <c r="L8" s="5">
        <v>732171.37</v>
      </c>
      <c r="M8" s="5">
        <v>22.988112087912089</v>
      </c>
      <c r="N8" s="5">
        <v>22.988112087912089</v>
      </c>
      <c r="O8" s="5">
        <v>1799000</v>
      </c>
      <c r="P8" s="5">
        <v>44.997498749374685</v>
      </c>
      <c r="Q8" s="5">
        <v>56.483516483516489</v>
      </c>
      <c r="R8" s="6" t="s">
        <v>12</v>
      </c>
    </row>
    <row r="9" spans="1:18" ht="42" customHeight="1">
      <c r="A9" s="30" t="s">
        <v>13</v>
      </c>
      <c r="B9" s="31"/>
      <c r="C9" s="7">
        <v>4678000</v>
      </c>
      <c r="D9" s="7">
        <v>680000</v>
      </c>
      <c r="E9" s="7">
        <v>3998000</v>
      </c>
      <c r="F9" s="7">
        <v>680000</v>
      </c>
      <c r="G9" s="7">
        <v>680000</v>
      </c>
      <c r="H9" s="8" t="s">
        <v>17</v>
      </c>
      <c r="I9" s="7">
        <v>1990645.29</v>
      </c>
      <c r="J9" s="7">
        <v>42.553340957674223</v>
      </c>
      <c r="K9" s="7">
        <v>292.74195441176465</v>
      </c>
      <c r="L9" s="7">
        <v>191645.29</v>
      </c>
      <c r="M9" s="7">
        <v>28.183130882352941</v>
      </c>
      <c r="N9" s="7">
        <v>28.183130882352941</v>
      </c>
      <c r="O9" s="7">
        <v>1799000</v>
      </c>
      <c r="P9" s="7">
        <v>44.997498749374685</v>
      </c>
      <c r="Q9" s="7">
        <v>264.55882352941177</v>
      </c>
      <c r="R9" s="8" t="s">
        <v>12</v>
      </c>
    </row>
    <row r="10" spans="1:18" ht="42" customHeight="1">
      <c r="A10" s="32" t="s">
        <v>14</v>
      </c>
      <c r="B10" s="33"/>
      <c r="C10" s="9">
        <v>2505000</v>
      </c>
      <c r="D10" s="9">
        <v>2505000</v>
      </c>
      <c r="E10" s="10" t="s">
        <v>17</v>
      </c>
      <c r="F10" s="9">
        <v>2505000</v>
      </c>
      <c r="G10" s="7">
        <v>2505000</v>
      </c>
      <c r="H10" s="8" t="s">
        <v>17</v>
      </c>
      <c r="I10" s="9">
        <v>540526.07999999996</v>
      </c>
      <c r="J10" s="9">
        <v>21.577887425149697</v>
      </c>
      <c r="K10" s="9">
        <v>21.577887425149697</v>
      </c>
      <c r="L10" s="9">
        <v>540526.07999999996</v>
      </c>
      <c r="M10" s="9">
        <v>21.577887425149697</v>
      </c>
      <c r="N10" s="9">
        <v>21.577887425149697</v>
      </c>
      <c r="O10" s="10" t="s">
        <v>17</v>
      </c>
      <c r="P10" s="10" t="s">
        <v>17</v>
      </c>
      <c r="Q10" s="10" t="s">
        <v>17</v>
      </c>
      <c r="R10" s="10" t="s">
        <v>12</v>
      </c>
    </row>
    <row r="11" spans="1:18" ht="42" customHeight="1">
      <c r="A11" s="34" t="s">
        <v>15</v>
      </c>
      <c r="B11" s="35"/>
      <c r="C11" s="7">
        <v>160000</v>
      </c>
      <c r="D11" s="7">
        <v>160000</v>
      </c>
      <c r="E11" s="8" t="s">
        <v>17</v>
      </c>
      <c r="F11" s="7">
        <v>160000</v>
      </c>
      <c r="G11" s="7">
        <v>160000</v>
      </c>
      <c r="H11" s="8" t="s">
        <v>17</v>
      </c>
      <c r="I11" s="7">
        <v>17530</v>
      </c>
      <c r="J11" s="7">
        <v>10.956250000000001</v>
      </c>
      <c r="K11" s="7">
        <v>10.956250000000001</v>
      </c>
      <c r="L11" s="7">
        <v>17530</v>
      </c>
      <c r="M11" s="7">
        <v>10.956250000000001</v>
      </c>
      <c r="N11" s="7">
        <v>10.956250000000001</v>
      </c>
      <c r="O11" s="8" t="s">
        <v>17</v>
      </c>
      <c r="P11" s="8" t="s">
        <v>17</v>
      </c>
      <c r="Q11" s="8" t="s">
        <v>17</v>
      </c>
      <c r="R11" s="8" t="s">
        <v>12</v>
      </c>
    </row>
    <row r="12" spans="1:18" ht="22.5" customHeight="1">
      <c r="A12" s="11">
        <v>1</v>
      </c>
      <c r="B12" s="12" t="s">
        <v>16</v>
      </c>
      <c r="C12" s="13">
        <v>40000</v>
      </c>
      <c r="D12" s="14">
        <v>40000</v>
      </c>
      <c r="E12" s="15" t="s">
        <v>17</v>
      </c>
      <c r="F12" s="14">
        <v>40000</v>
      </c>
      <c r="G12" s="14">
        <v>40000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5" t="s">
        <v>17</v>
      </c>
      <c r="N12" s="15" t="s">
        <v>17</v>
      </c>
      <c r="O12" s="15" t="s">
        <v>17</v>
      </c>
      <c r="P12" s="15" t="s">
        <v>17</v>
      </c>
      <c r="Q12" s="15" t="s">
        <v>17</v>
      </c>
      <c r="R12" s="16" t="s">
        <v>12</v>
      </c>
    </row>
    <row r="13" spans="1:18" ht="22.5" customHeight="1">
      <c r="A13" s="11">
        <v>2</v>
      </c>
      <c r="B13" s="12" t="s">
        <v>18</v>
      </c>
      <c r="C13" s="13">
        <v>40000</v>
      </c>
      <c r="D13" s="14">
        <v>40000</v>
      </c>
      <c r="E13" s="15" t="s">
        <v>17</v>
      </c>
      <c r="F13" s="14">
        <v>40000</v>
      </c>
      <c r="G13" s="14">
        <v>40000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5" t="s">
        <v>17</v>
      </c>
      <c r="N13" s="15" t="s">
        <v>17</v>
      </c>
      <c r="O13" s="15" t="s">
        <v>17</v>
      </c>
      <c r="P13" s="15" t="s">
        <v>17</v>
      </c>
      <c r="Q13" s="15" t="s">
        <v>17</v>
      </c>
      <c r="R13" s="16" t="s">
        <v>12</v>
      </c>
    </row>
    <row r="14" spans="1:18" ht="22.5" customHeight="1">
      <c r="A14" s="11">
        <v>3</v>
      </c>
      <c r="B14" s="12" t="s">
        <v>19</v>
      </c>
      <c r="C14" s="13">
        <v>40000</v>
      </c>
      <c r="D14" s="14">
        <v>40000</v>
      </c>
      <c r="E14" s="15" t="s">
        <v>17</v>
      </c>
      <c r="F14" s="14">
        <v>40000</v>
      </c>
      <c r="G14" s="14">
        <v>40000</v>
      </c>
      <c r="H14" s="15" t="s">
        <v>17</v>
      </c>
      <c r="I14" s="14">
        <v>16270</v>
      </c>
      <c r="J14" s="14">
        <v>40.674999999999997</v>
      </c>
      <c r="K14" s="14">
        <v>40.674999999999997</v>
      </c>
      <c r="L14" s="14">
        <v>16270</v>
      </c>
      <c r="M14" s="14">
        <v>40.674999999999997</v>
      </c>
      <c r="N14" s="14">
        <v>40.674999999999997</v>
      </c>
      <c r="O14" s="15" t="s">
        <v>17</v>
      </c>
      <c r="P14" s="15" t="s">
        <v>17</v>
      </c>
      <c r="Q14" s="15" t="s">
        <v>17</v>
      </c>
      <c r="R14" s="16" t="s">
        <v>12</v>
      </c>
    </row>
    <row r="15" spans="1:18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  <c r="P15" s="15" t="s">
        <v>17</v>
      </c>
      <c r="Q15" s="15" t="s">
        <v>17</v>
      </c>
      <c r="R15" s="16" t="s">
        <v>12</v>
      </c>
    </row>
    <row r="16" spans="1:18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5" t="s">
        <v>17</v>
      </c>
      <c r="N16" s="15" t="s">
        <v>17</v>
      </c>
      <c r="O16" s="15" t="s">
        <v>17</v>
      </c>
      <c r="P16" s="15" t="s">
        <v>17</v>
      </c>
      <c r="Q16" s="15" t="s">
        <v>17</v>
      </c>
      <c r="R16" s="16" t="s">
        <v>12</v>
      </c>
    </row>
    <row r="17" spans="1:18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5" t="s">
        <v>17</v>
      </c>
      <c r="N17" s="15" t="s">
        <v>17</v>
      </c>
      <c r="O17" s="15" t="s">
        <v>17</v>
      </c>
      <c r="P17" s="15" t="s">
        <v>17</v>
      </c>
      <c r="Q17" s="15" t="s">
        <v>17</v>
      </c>
      <c r="R17" s="16" t="s">
        <v>12</v>
      </c>
    </row>
    <row r="18" spans="1:18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5" t="s">
        <v>17</v>
      </c>
      <c r="N18" s="15" t="s">
        <v>17</v>
      </c>
      <c r="O18" s="15" t="s">
        <v>17</v>
      </c>
      <c r="P18" s="15" t="s">
        <v>17</v>
      </c>
      <c r="Q18" s="15" t="s">
        <v>17</v>
      </c>
      <c r="R18" s="16" t="s">
        <v>12</v>
      </c>
    </row>
    <row r="19" spans="1:18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5" t="s">
        <v>17</v>
      </c>
      <c r="N19" s="15" t="s">
        <v>17</v>
      </c>
      <c r="O19" s="15" t="s">
        <v>17</v>
      </c>
      <c r="P19" s="15" t="s">
        <v>17</v>
      </c>
      <c r="Q19" s="15" t="s">
        <v>17</v>
      </c>
      <c r="R19" s="16" t="s">
        <v>12</v>
      </c>
    </row>
    <row r="20" spans="1:18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 t="s">
        <v>17</v>
      </c>
      <c r="P20" s="15" t="s">
        <v>17</v>
      </c>
      <c r="Q20" s="15" t="s">
        <v>17</v>
      </c>
      <c r="R20" s="16" t="s">
        <v>12</v>
      </c>
    </row>
    <row r="21" spans="1:18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5" t="s">
        <v>17</v>
      </c>
      <c r="N21" s="15" t="s">
        <v>17</v>
      </c>
      <c r="O21" s="15" t="s">
        <v>17</v>
      </c>
      <c r="P21" s="15" t="s">
        <v>17</v>
      </c>
      <c r="Q21" s="15" t="s">
        <v>17</v>
      </c>
      <c r="R21" s="16" t="s">
        <v>12</v>
      </c>
    </row>
    <row r="22" spans="1:18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5" t="s">
        <v>17</v>
      </c>
      <c r="N22" s="15" t="s">
        <v>17</v>
      </c>
      <c r="O22" s="15" t="s">
        <v>17</v>
      </c>
      <c r="P22" s="15" t="s">
        <v>17</v>
      </c>
      <c r="Q22" s="15" t="s">
        <v>17</v>
      </c>
      <c r="R22" s="16" t="s">
        <v>12</v>
      </c>
    </row>
    <row r="23" spans="1:18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5" t="s">
        <v>17</v>
      </c>
      <c r="N23" s="15" t="s">
        <v>17</v>
      </c>
      <c r="O23" s="15" t="s">
        <v>17</v>
      </c>
      <c r="P23" s="15" t="s">
        <v>17</v>
      </c>
      <c r="Q23" s="15" t="s">
        <v>17</v>
      </c>
      <c r="R23" s="16" t="s">
        <v>12</v>
      </c>
    </row>
    <row r="24" spans="1:18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5" t="s">
        <v>17</v>
      </c>
      <c r="N24" s="15" t="s">
        <v>17</v>
      </c>
      <c r="O24" s="15" t="s">
        <v>17</v>
      </c>
      <c r="P24" s="15" t="s">
        <v>17</v>
      </c>
      <c r="Q24" s="15" t="s">
        <v>17</v>
      </c>
      <c r="R24" s="16" t="s">
        <v>12</v>
      </c>
    </row>
    <row r="25" spans="1:18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5" t="s">
        <v>17</v>
      </c>
      <c r="N25" s="15" t="s">
        <v>17</v>
      </c>
      <c r="O25" s="15" t="s">
        <v>17</v>
      </c>
      <c r="P25" s="15" t="s">
        <v>17</v>
      </c>
      <c r="Q25" s="15" t="s">
        <v>17</v>
      </c>
      <c r="R25" s="16" t="s">
        <v>12</v>
      </c>
    </row>
    <row r="26" spans="1:18" ht="22.5" customHeight="1">
      <c r="A26" s="11">
        <v>15</v>
      </c>
      <c r="B26" s="12" t="s">
        <v>31</v>
      </c>
      <c r="C26" s="17" t="s">
        <v>17</v>
      </c>
      <c r="D26" s="15" t="s">
        <v>17</v>
      </c>
      <c r="E26" s="15" t="s">
        <v>17</v>
      </c>
      <c r="F26" s="15" t="s">
        <v>17</v>
      </c>
      <c r="G26" s="15" t="s">
        <v>17</v>
      </c>
      <c r="H26" s="15" t="s">
        <v>17</v>
      </c>
      <c r="I26" s="15" t="s">
        <v>17</v>
      </c>
      <c r="J26" s="15" t="s">
        <v>17</v>
      </c>
      <c r="K26" s="15" t="s">
        <v>17</v>
      </c>
      <c r="L26" s="15" t="s">
        <v>17</v>
      </c>
      <c r="M26" s="15" t="s">
        <v>17</v>
      </c>
      <c r="N26" s="15" t="s">
        <v>17</v>
      </c>
      <c r="O26" s="15" t="s">
        <v>17</v>
      </c>
      <c r="P26" s="15" t="s">
        <v>17</v>
      </c>
      <c r="Q26" s="15" t="s">
        <v>17</v>
      </c>
      <c r="R26" s="16" t="s">
        <v>12</v>
      </c>
    </row>
    <row r="27" spans="1:18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5" t="s">
        <v>17</v>
      </c>
      <c r="N27" s="15" t="s">
        <v>17</v>
      </c>
      <c r="O27" s="15" t="s">
        <v>17</v>
      </c>
      <c r="P27" s="15" t="s">
        <v>17</v>
      </c>
      <c r="Q27" s="15" t="s">
        <v>17</v>
      </c>
      <c r="R27" s="16" t="s">
        <v>12</v>
      </c>
    </row>
    <row r="28" spans="1:18" ht="22.5" customHeight="1">
      <c r="A28" s="11">
        <v>17</v>
      </c>
      <c r="B28" s="12" t="s">
        <v>33</v>
      </c>
      <c r="C28" s="13">
        <v>40000</v>
      </c>
      <c r="D28" s="14">
        <v>40000</v>
      </c>
      <c r="E28" s="15" t="s">
        <v>17</v>
      </c>
      <c r="F28" s="14">
        <v>40000</v>
      </c>
      <c r="G28" s="14">
        <v>40000</v>
      </c>
      <c r="H28" s="15" t="s">
        <v>17</v>
      </c>
      <c r="I28" s="14">
        <v>1260</v>
      </c>
      <c r="J28" s="14">
        <v>3.15</v>
      </c>
      <c r="K28" s="14">
        <v>3.15</v>
      </c>
      <c r="L28" s="14">
        <v>1260</v>
      </c>
      <c r="M28" s="14">
        <v>3.15</v>
      </c>
      <c r="N28" s="14">
        <v>3.15</v>
      </c>
      <c r="O28" s="15" t="s">
        <v>17</v>
      </c>
      <c r="P28" s="15" t="s">
        <v>17</v>
      </c>
      <c r="Q28" s="15" t="s">
        <v>17</v>
      </c>
      <c r="R28" s="16" t="s">
        <v>12</v>
      </c>
    </row>
    <row r="29" spans="1:18" ht="42" customHeight="1">
      <c r="A29" s="34" t="s">
        <v>34</v>
      </c>
      <c r="B29" s="35"/>
      <c r="C29" s="7">
        <v>120000</v>
      </c>
      <c r="D29" s="7">
        <v>120000</v>
      </c>
      <c r="E29" s="8" t="s">
        <v>17</v>
      </c>
      <c r="F29" s="7">
        <v>120000</v>
      </c>
      <c r="G29" s="7">
        <v>120000</v>
      </c>
      <c r="H29" s="8" t="s">
        <v>17</v>
      </c>
      <c r="I29" s="7">
        <v>100382.05</v>
      </c>
      <c r="J29" s="7">
        <v>83.651708333333332</v>
      </c>
      <c r="K29" s="7">
        <v>83.651708333333332</v>
      </c>
      <c r="L29" s="7">
        <v>100382.05</v>
      </c>
      <c r="M29" s="7">
        <v>83.651708333333332</v>
      </c>
      <c r="N29" s="7">
        <v>83.651708333333332</v>
      </c>
      <c r="O29" s="8" t="s">
        <v>17</v>
      </c>
      <c r="P29" s="8" t="s">
        <v>17</v>
      </c>
      <c r="Q29" s="8" t="s">
        <v>17</v>
      </c>
      <c r="R29" s="8" t="s">
        <v>12</v>
      </c>
    </row>
    <row r="30" spans="1:18" ht="22.5" customHeight="1">
      <c r="A30" s="11">
        <v>1</v>
      </c>
      <c r="B30" s="12" t="s">
        <v>35</v>
      </c>
      <c r="C30" s="13">
        <v>40000</v>
      </c>
      <c r="D30" s="14">
        <v>40000</v>
      </c>
      <c r="E30" s="15" t="s">
        <v>17</v>
      </c>
      <c r="F30" s="14">
        <v>40000</v>
      </c>
      <c r="G30" s="14">
        <v>40000</v>
      </c>
      <c r="H30" s="15" t="s">
        <v>17</v>
      </c>
      <c r="I30" s="14">
        <v>31533.3</v>
      </c>
      <c r="J30" s="14">
        <v>78.833250000000007</v>
      </c>
      <c r="K30" s="14">
        <v>78.833250000000007</v>
      </c>
      <c r="L30" s="14">
        <v>31533.3</v>
      </c>
      <c r="M30" s="14">
        <v>78.833250000000007</v>
      </c>
      <c r="N30" s="14">
        <v>78.833250000000007</v>
      </c>
      <c r="O30" s="15" t="s">
        <v>17</v>
      </c>
      <c r="P30" s="15" t="s">
        <v>17</v>
      </c>
      <c r="Q30" s="15" t="s">
        <v>17</v>
      </c>
      <c r="R30" s="16" t="s">
        <v>12</v>
      </c>
    </row>
    <row r="31" spans="1:18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5" t="s">
        <v>17</v>
      </c>
      <c r="N31" s="15" t="s">
        <v>17</v>
      </c>
      <c r="O31" s="15" t="s">
        <v>17</v>
      </c>
      <c r="P31" s="15" t="s">
        <v>17</v>
      </c>
      <c r="Q31" s="15" t="s">
        <v>17</v>
      </c>
      <c r="R31" s="16" t="s">
        <v>12</v>
      </c>
    </row>
    <row r="32" spans="1:18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5" t="s">
        <v>17</v>
      </c>
      <c r="N32" s="15" t="s">
        <v>17</v>
      </c>
      <c r="O32" s="15" t="s">
        <v>17</v>
      </c>
      <c r="P32" s="15" t="s">
        <v>17</v>
      </c>
      <c r="Q32" s="15" t="s">
        <v>17</v>
      </c>
      <c r="R32" s="16" t="s">
        <v>12</v>
      </c>
    </row>
    <row r="33" spans="1:18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5" t="s">
        <v>17</v>
      </c>
      <c r="N33" s="15" t="s">
        <v>17</v>
      </c>
      <c r="O33" s="15" t="s">
        <v>17</v>
      </c>
      <c r="P33" s="15" t="s">
        <v>17</v>
      </c>
      <c r="Q33" s="15" t="s">
        <v>17</v>
      </c>
      <c r="R33" s="16" t="s">
        <v>12</v>
      </c>
    </row>
    <row r="34" spans="1:18" ht="22.5" customHeight="1">
      <c r="A34" s="11">
        <v>5</v>
      </c>
      <c r="B34" s="12" t="s">
        <v>39</v>
      </c>
      <c r="C34" s="13">
        <v>80000</v>
      </c>
      <c r="D34" s="14">
        <v>80000</v>
      </c>
      <c r="E34" s="15" t="s">
        <v>17</v>
      </c>
      <c r="F34" s="14">
        <v>80000</v>
      </c>
      <c r="G34" s="14">
        <v>80000</v>
      </c>
      <c r="H34" s="15" t="s">
        <v>17</v>
      </c>
      <c r="I34" s="14">
        <v>68848.75</v>
      </c>
      <c r="J34" s="14">
        <v>86.060937499999994</v>
      </c>
      <c r="K34" s="14">
        <v>86.060937499999994</v>
      </c>
      <c r="L34" s="14">
        <v>68848.75</v>
      </c>
      <c r="M34" s="14">
        <v>86.060937499999994</v>
      </c>
      <c r="N34" s="14">
        <v>86.060937499999994</v>
      </c>
      <c r="O34" s="15" t="s">
        <v>17</v>
      </c>
      <c r="P34" s="15" t="s">
        <v>17</v>
      </c>
      <c r="Q34" s="15" t="s">
        <v>17</v>
      </c>
      <c r="R34" s="16" t="s">
        <v>12</v>
      </c>
    </row>
    <row r="35" spans="1:18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  <c r="P35" s="15" t="s">
        <v>17</v>
      </c>
      <c r="Q35" s="15" t="s">
        <v>17</v>
      </c>
      <c r="R35" s="16" t="s">
        <v>12</v>
      </c>
    </row>
    <row r="36" spans="1:18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5" t="s">
        <v>17</v>
      </c>
      <c r="N36" s="15" t="s">
        <v>17</v>
      </c>
      <c r="O36" s="15" t="s">
        <v>17</v>
      </c>
      <c r="P36" s="15" t="s">
        <v>17</v>
      </c>
      <c r="Q36" s="15" t="s">
        <v>17</v>
      </c>
      <c r="R36" s="16" t="s">
        <v>12</v>
      </c>
    </row>
    <row r="37" spans="1:18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5" t="s">
        <v>17</v>
      </c>
      <c r="N37" s="15" t="s">
        <v>17</v>
      </c>
      <c r="O37" s="15" t="s">
        <v>17</v>
      </c>
      <c r="P37" s="15" t="s">
        <v>17</v>
      </c>
      <c r="Q37" s="15" t="s">
        <v>17</v>
      </c>
      <c r="R37" s="16" t="s">
        <v>12</v>
      </c>
    </row>
    <row r="38" spans="1:18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5" t="s">
        <v>17</v>
      </c>
      <c r="N38" s="15" t="s">
        <v>17</v>
      </c>
      <c r="O38" s="15" t="s">
        <v>17</v>
      </c>
      <c r="P38" s="15" t="s">
        <v>17</v>
      </c>
      <c r="Q38" s="15" t="s">
        <v>17</v>
      </c>
      <c r="R38" s="16" t="s">
        <v>12</v>
      </c>
    </row>
    <row r="39" spans="1:18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5" t="s">
        <v>17</v>
      </c>
      <c r="N39" s="15" t="s">
        <v>17</v>
      </c>
      <c r="O39" s="15" t="s">
        <v>17</v>
      </c>
      <c r="P39" s="15" t="s">
        <v>17</v>
      </c>
      <c r="Q39" s="15" t="s">
        <v>17</v>
      </c>
      <c r="R39" s="16" t="s">
        <v>12</v>
      </c>
    </row>
    <row r="40" spans="1:18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5" t="s">
        <v>17</v>
      </c>
      <c r="N40" s="15" t="s">
        <v>17</v>
      </c>
      <c r="O40" s="15" t="s">
        <v>17</v>
      </c>
      <c r="P40" s="15" t="s">
        <v>17</v>
      </c>
      <c r="Q40" s="15" t="s">
        <v>17</v>
      </c>
      <c r="R40" s="16" t="s">
        <v>12</v>
      </c>
    </row>
    <row r="41" spans="1:18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5" t="s">
        <v>17</v>
      </c>
      <c r="N41" s="15" t="s">
        <v>17</v>
      </c>
      <c r="O41" s="15" t="s">
        <v>17</v>
      </c>
      <c r="P41" s="15" t="s">
        <v>17</v>
      </c>
      <c r="Q41" s="15" t="s">
        <v>17</v>
      </c>
      <c r="R41" s="16" t="s">
        <v>12</v>
      </c>
    </row>
    <row r="42" spans="1:18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5" t="s">
        <v>17</v>
      </c>
      <c r="N42" s="15" t="s">
        <v>17</v>
      </c>
      <c r="O42" s="15" t="s">
        <v>17</v>
      </c>
      <c r="P42" s="15" t="s">
        <v>17</v>
      </c>
      <c r="Q42" s="15" t="s">
        <v>17</v>
      </c>
      <c r="R42" s="16" t="s">
        <v>12</v>
      </c>
    </row>
    <row r="43" spans="1:18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5" t="s">
        <v>17</v>
      </c>
      <c r="N43" s="15" t="s">
        <v>17</v>
      </c>
      <c r="O43" s="15" t="s">
        <v>17</v>
      </c>
      <c r="P43" s="15" t="s">
        <v>17</v>
      </c>
      <c r="Q43" s="15" t="s">
        <v>17</v>
      </c>
      <c r="R43" s="16" t="s">
        <v>12</v>
      </c>
    </row>
    <row r="44" spans="1:18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5" t="s">
        <v>17</v>
      </c>
      <c r="N44" s="15" t="s">
        <v>17</v>
      </c>
      <c r="O44" s="15" t="s">
        <v>17</v>
      </c>
      <c r="P44" s="15" t="s">
        <v>17</v>
      </c>
      <c r="Q44" s="15" t="s">
        <v>17</v>
      </c>
      <c r="R44" s="16" t="s">
        <v>12</v>
      </c>
    </row>
    <row r="45" spans="1:18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5" t="s">
        <v>17</v>
      </c>
      <c r="N45" s="15" t="s">
        <v>17</v>
      </c>
      <c r="O45" s="15" t="s">
        <v>17</v>
      </c>
      <c r="P45" s="15" t="s">
        <v>17</v>
      </c>
      <c r="Q45" s="15" t="s">
        <v>17</v>
      </c>
      <c r="R45" s="16" t="s">
        <v>12</v>
      </c>
    </row>
    <row r="46" spans="1:18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5" t="s">
        <v>17</v>
      </c>
      <c r="N46" s="15" t="s">
        <v>17</v>
      </c>
      <c r="O46" s="15" t="s">
        <v>17</v>
      </c>
      <c r="P46" s="15" t="s">
        <v>17</v>
      </c>
      <c r="Q46" s="15" t="s">
        <v>17</v>
      </c>
      <c r="R46" s="16" t="s">
        <v>12</v>
      </c>
    </row>
    <row r="47" spans="1:18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5" t="s">
        <v>17</v>
      </c>
      <c r="N47" s="15" t="s">
        <v>17</v>
      </c>
      <c r="O47" s="15" t="s">
        <v>17</v>
      </c>
      <c r="P47" s="15" t="s">
        <v>17</v>
      </c>
      <c r="Q47" s="15" t="s">
        <v>17</v>
      </c>
      <c r="R47" s="16" t="s">
        <v>12</v>
      </c>
    </row>
    <row r="48" spans="1:18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5" t="s">
        <v>17</v>
      </c>
      <c r="N48" s="15" t="s">
        <v>17</v>
      </c>
      <c r="O48" s="15" t="s">
        <v>17</v>
      </c>
      <c r="P48" s="15" t="s">
        <v>17</v>
      </c>
      <c r="Q48" s="15" t="s">
        <v>17</v>
      </c>
      <c r="R48" s="16" t="s">
        <v>12</v>
      </c>
    </row>
    <row r="49" spans="1:18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5" t="s">
        <v>17</v>
      </c>
      <c r="N49" s="15" t="s">
        <v>17</v>
      </c>
      <c r="O49" s="15" t="s">
        <v>17</v>
      </c>
      <c r="P49" s="15" t="s">
        <v>17</v>
      </c>
      <c r="Q49" s="15" t="s">
        <v>17</v>
      </c>
      <c r="R49" s="16" t="s">
        <v>12</v>
      </c>
    </row>
    <row r="50" spans="1:18" ht="42" customHeight="1">
      <c r="A50" s="34" t="s">
        <v>55</v>
      </c>
      <c r="B50" s="35"/>
      <c r="C50" s="7">
        <v>2420000</v>
      </c>
      <c r="D50" s="7">
        <v>200000</v>
      </c>
      <c r="E50" s="7">
        <v>2220000</v>
      </c>
      <c r="F50" s="7">
        <v>200000</v>
      </c>
      <c r="G50" s="7">
        <v>200000</v>
      </c>
      <c r="H50" s="8" t="s">
        <v>17</v>
      </c>
      <c r="I50" s="7">
        <v>1822984.35</v>
      </c>
      <c r="J50" s="7">
        <v>75.329931818181819</v>
      </c>
      <c r="K50" s="7">
        <v>911.49217499999997</v>
      </c>
      <c r="L50" s="7">
        <v>23984.35</v>
      </c>
      <c r="M50" s="7">
        <v>11.992175</v>
      </c>
      <c r="N50" s="7">
        <v>11.992175</v>
      </c>
      <c r="O50" s="7">
        <v>1799000</v>
      </c>
      <c r="P50" s="7">
        <v>81.036036036036037</v>
      </c>
      <c r="Q50" s="7">
        <v>899.5</v>
      </c>
      <c r="R50" s="8" t="s">
        <v>12</v>
      </c>
    </row>
    <row r="51" spans="1:18" ht="42" customHeight="1">
      <c r="A51" s="11">
        <v>1</v>
      </c>
      <c r="B51" s="12" t="s">
        <v>56</v>
      </c>
      <c r="C51" s="13">
        <v>2260000</v>
      </c>
      <c r="D51" s="14">
        <v>40000</v>
      </c>
      <c r="E51" s="14">
        <v>2220000</v>
      </c>
      <c r="F51" s="14">
        <v>40000</v>
      </c>
      <c r="G51" s="14">
        <v>40000</v>
      </c>
      <c r="H51" s="15" t="s">
        <v>17</v>
      </c>
      <c r="I51" s="14">
        <v>1803950</v>
      </c>
      <c r="J51" s="14">
        <v>79.820796460176993</v>
      </c>
      <c r="K51" s="14">
        <v>4509.875</v>
      </c>
      <c r="L51" s="14">
        <v>4950</v>
      </c>
      <c r="M51" s="14">
        <v>12.375</v>
      </c>
      <c r="N51" s="14">
        <v>12.375</v>
      </c>
      <c r="O51" s="14">
        <v>1799000</v>
      </c>
      <c r="P51" s="14">
        <v>81.036036036036037</v>
      </c>
      <c r="Q51" s="14">
        <v>4497.5</v>
      </c>
      <c r="R51" s="16" t="s">
        <v>12</v>
      </c>
    </row>
    <row r="52" spans="1:18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5" t="s">
        <v>17</v>
      </c>
      <c r="N52" s="15" t="s">
        <v>17</v>
      </c>
      <c r="O52" s="15" t="s">
        <v>17</v>
      </c>
      <c r="P52" s="15" t="s">
        <v>17</v>
      </c>
      <c r="Q52" s="15" t="s">
        <v>17</v>
      </c>
      <c r="R52" s="16" t="s">
        <v>12</v>
      </c>
    </row>
    <row r="53" spans="1:18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5" t="s">
        <v>17</v>
      </c>
      <c r="N53" s="15" t="s">
        <v>17</v>
      </c>
      <c r="O53" s="15" t="s">
        <v>17</v>
      </c>
      <c r="P53" s="15" t="s">
        <v>17</v>
      </c>
      <c r="Q53" s="15" t="s">
        <v>17</v>
      </c>
      <c r="R53" s="16" t="s">
        <v>12</v>
      </c>
    </row>
    <row r="54" spans="1:18" ht="22.5" customHeight="1">
      <c r="A54" s="11">
        <v>4</v>
      </c>
      <c r="B54" s="12" t="s">
        <v>59</v>
      </c>
      <c r="C54" s="13">
        <v>80000</v>
      </c>
      <c r="D54" s="14">
        <v>80000</v>
      </c>
      <c r="E54" s="15" t="s">
        <v>17</v>
      </c>
      <c r="F54" s="14">
        <v>80000</v>
      </c>
      <c r="G54" s="14">
        <v>80000</v>
      </c>
      <c r="H54" s="15" t="s">
        <v>17</v>
      </c>
      <c r="I54" s="14">
        <v>11534.35</v>
      </c>
      <c r="J54" s="14">
        <v>14.417937500000001</v>
      </c>
      <c r="K54" s="14">
        <v>14.417937500000001</v>
      </c>
      <c r="L54" s="14">
        <v>11534.35</v>
      </c>
      <c r="M54" s="14">
        <v>14.417937500000001</v>
      </c>
      <c r="N54" s="14">
        <v>14.417937500000001</v>
      </c>
      <c r="O54" s="15" t="s">
        <v>17</v>
      </c>
      <c r="P54" s="15" t="s">
        <v>17</v>
      </c>
      <c r="Q54" s="15" t="s">
        <v>17</v>
      </c>
      <c r="R54" s="16" t="s">
        <v>12</v>
      </c>
    </row>
    <row r="55" spans="1:18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5" t="s">
        <v>17</v>
      </c>
      <c r="N55" s="15" t="s">
        <v>17</v>
      </c>
      <c r="O55" s="15" t="s">
        <v>17</v>
      </c>
      <c r="P55" s="15" t="s">
        <v>17</v>
      </c>
      <c r="Q55" s="15" t="s">
        <v>17</v>
      </c>
      <c r="R55" s="16" t="s">
        <v>12</v>
      </c>
    </row>
    <row r="56" spans="1:18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5" t="s">
        <v>17</v>
      </c>
      <c r="N56" s="15" t="s">
        <v>17</v>
      </c>
      <c r="O56" s="15" t="s">
        <v>17</v>
      </c>
      <c r="P56" s="15" t="s">
        <v>17</v>
      </c>
      <c r="Q56" s="15" t="s">
        <v>17</v>
      </c>
      <c r="R56" s="16" t="s">
        <v>12</v>
      </c>
    </row>
    <row r="57" spans="1:18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5" t="s">
        <v>17</v>
      </c>
      <c r="Q57" s="15" t="s">
        <v>17</v>
      </c>
      <c r="R57" s="16" t="s">
        <v>12</v>
      </c>
    </row>
    <row r="58" spans="1:18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5" t="s">
        <v>17</v>
      </c>
      <c r="Q58" s="15" t="s">
        <v>17</v>
      </c>
      <c r="R58" s="16" t="s">
        <v>12</v>
      </c>
    </row>
    <row r="59" spans="1:18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5" t="s">
        <v>17</v>
      </c>
      <c r="N59" s="15" t="s">
        <v>17</v>
      </c>
      <c r="O59" s="15" t="s">
        <v>17</v>
      </c>
      <c r="P59" s="15" t="s">
        <v>17</v>
      </c>
      <c r="Q59" s="15" t="s">
        <v>17</v>
      </c>
      <c r="R59" s="16" t="s">
        <v>12</v>
      </c>
    </row>
    <row r="60" spans="1:18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5" t="s">
        <v>17</v>
      </c>
      <c r="N60" s="15" t="s">
        <v>17</v>
      </c>
      <c r="O60" s="15" t="s">
        <v>17</v>
      </c>
      <c r="P60" s="15" t="s">
        <v>17</v>
      </c>
      <c r="Q60" s="15" t="s">
        <v>17</v>
      </c>
      <c r="R60" s="16" t="s">
        <v>12</v>
      </c>
    </row>
    <row r="61" spans="1:18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17</v>
      </c>
      <c r="P61" s="15" t="s">
        <v>17</v>
      </c>
      <c r="Q61" s="15" t="s">
        <v>17</v>
      </c>
      <c r="R61" s="16" t="s">
        <v>12</v>
      </c>
    </row>
    <row r="62" spans="1:18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5" t="s">
        <v>17</v>
      </c>
      <c r="N62" s="15" t="s">
        <v>17</v>
      </c>
      <c r="O62" s="15" t="s">
        <v>17</v>
      </c>
      <c r="P62" s="15" t="s">
        <v>17</v>
      </c>
      <c r="Q62" s="15" t="s">
        <v>17</v>
      </c>
      <c r="R62" s="16" t="s">
        <v>12</v>
      </c>
    </row>
    <row r="63" spans="1:18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5" t="s">
        <v>17</v>
      </c>
      <c r="N63" s="15" t="s">
        <v>17</v>
      </c>
      <c r="O63" s="15" t="s">
        <v>17</v>
      </c>
      <c r="P63" s="15" t="s">
        <v>17</v>
      </c>
      <c r="Q63" s="15" t="s">
        <v>17</v>
      </c>
      <c r="R63" s="16" t="s">
        <v>12</v>
      </c>
    </row>
    <row r="64" spans="1:18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5" t="s">
        <v>17</v>
      </c>
      <c r="N64" s="15" t="s">
        <v>17</v>
      </c>
      <c r="O64" s="15" t="s">
        <v>17</v>
      </c>
      <c r="P64" s="15" t="s">
        <v>17</v>
      </c>
      <c r="Q64" s="15" t="s">
        <v>17</v>
      </c>
      <c r="R64" s="16" t="s">
        <v>12</v>
      </c>
    </row>
    <row r="65" spans="1:18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5" t="s">
        <v>17</v>
      </c>
      <c r="N65" s="15" t="s">
        <v>17</v>
      </c>
      <c r="O65" s="15" t="s">
        <v>17</v>
      </c>
      <c r="P65" s="15" t="s">
        <v>17</v>
      </c>
      <c r="Q65" s="15" t="s">
        <v>17</v>
      </c>
      <c r="R65" s="16" t="s">
        <v>12</v>
      </c>
    </row>
    <row r="66" spans="1:18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5" t="s">
        <v>17</v>
      </c>
      <c r="N66" s="15" t="s">
        <v>17</v>
      </c>
      <c r="O66" s="15" t="s">
        <v>17</v>
      </c>
      <c r="P66" s="15" t="s">
        <v>17</v>
      </c>
      <c r="Q66" s="15" t="s">
        <v>17</v>
      </c>
      <c r="R66" s="16" t="s">
        <v>12</v>
      </c>
    </row>
    <row r="67" spans="1:18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6" t="s">
        <v>12</v>
      </c>
    </row>
    <row r="68" spans="1:18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6" t="s">
        <v>12</v>
      </c>
    </row>
    <row r="69" spans="1:18" ht="22.5" customHeight="1">
      <c r="A69" s="11">
        <v>19</v>
      </c>
      <c r="B69" s="12" t="s">
        <v>74</v>
      </c>
      <c r="C69" s="13">
        <v>80000</v>
      </c>
      <c r="D69" s="14">
        <v>80000</v>
      </c>
      <c r="E69" s="15" t="s">
        <v>17</v>
      </c>
      <c r="F69" s="14">
        <v>80000</v>
      </c>
      <c r="G69" s="14">
        <v>80000</v>
      </c>
      <c r="H69" s="15" t="s">
        <v>17</v>
      </c>
      <c r="I69" s="14">
        <v>7500</v>
      </c>
      <c r="J69" s="14">
        <v>9.375</v>
      </c>
      <c r="K69" s="14">
        <v>9.375</v>
      </c>
      <c r="L69" s="14">
        <v>7500</v>
      </c>
      <c r="M69" s="14">
        <v>9.375</v>
      </c>
      <c r="N69" s="14">
        <v>9.375</v>
      </c>
      <c r="O69" s="15" t="s">
        <v>17</v>
      </c>
      <c r="P69" s="15" t="s">
        <v>17</v>
      </c>
      <c r="Q69" s="15" t="s">
        <v>17</v>
      </c>
      <c r="R69" s="16" t="s">
        <v>12</v>
      </c>
    </row>
    <row r="70" spans="1:18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5" t="s">
        <v>17</v>
      </c>
      <c r="N70" s="15" t="s">
        <v>17</v>
      </c>
      <c r="O70" s="15" t="s">
        <v>17</v>
      </c>
      <c r="P70" s="15" t="s">
        <v>17</v>
      </c>
      <c r="Q70" s="15" t="s">
        <v>17</v>
      </c>
      <c r="R70" s="16" t="s">
        <v>12</v>
      </c>
    </row>
    <row r="71" spans="1:18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5" t="s">
        <v>17</v>
      </c>
      <c r="Q71" s="15" t="s">
        <v>17</v>
      </c>
      <c r="R71" s="16" t="s">
        <v>12</v>
      </c>
    </row>
    <row r="72" spans="1:18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5" t="s">
        <v>17</v>
      </c>
      <c r="N72" s="15" t="s">
        <v>17</v>
      </c>
      <c r="O72" s="15" t="s">
        <v>17</v>
      </c>
      <c r="P72" s="15" t="s">
        <v>17</v>
      </c>
      <c r="Q72" s="15" t="s">
        <v>17</v>
      </c>
      <c r="R72" s="16" t="s">
        <v>12</v>
      </c>
    </row>
    <row r="73" spans="1:18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5" t="s">
        <v>17</v>
      </c>
      <c r="N73" s="15" t="s">
        <v>17</v>
      </c>
      <c r="O73" s="15" t="s">
        <v>17</v>
      </c>
      <c r="P73" s="15" t="s">
        <v>17</v>
      </c>
      <c r="Q73" s="15" t="s">
        <v>17</v>
      </c>
      <c r="R73" s="16" t="s">
        <v>12</v>
      </c>
    </row>
    <row r="74" spans="1:18" ht="42" customHeight="1">
      <c r="A74" s="34" t="s">
        <v>79</v>
      </c>
      <c r="B74" s="35"/>
      <c r="C74" s="7">
        <v>1978000</v>
      </c>
      <c r="D74" s="7">
        <v>200000</v>
      </c>
      <c r="E74" s="7">
        <v>1778000</v>
      </c>
      <c r="F74" s="7">
        <v>200000</v>
      </c>
      <c r="G74" s="7">
        <v>200000</v>
      </c>
      <c r="H74" s="8" t="s">
        <v>17</v>
      </c>
      <c r="I74" s="7">
        <v>49748.89</v>
      </c>
      <c r="J74" s="7">
        <v>2.5151107178968655</v>
      </c>
      <c r="K74" s="7">
        <v>24.874445000000001</v>
      </c>
      <c r="L74" s="7">
        <v>49748.89</v>
      </c>
      <c r="M74" s="7">
        <v>24.874445000000001</v>
      </c>
      <c r="N74" s="7">
        <v>24.874445000000001</v>
      </c>
      <c r="O74" s="8" t="s">
        <v>17</v>
      </c>
      <c r="P74" s="8" t="s">
        <v>17</v>
      </c>
      <c r="Q74" s="8" t="s">
        <v>17</v>
      </c>
      <c r="R74" s="8" t="s">
        <v>12</v>
      </c>
    </row>
    <row r="75" spans="1:18" ht="22.5" customHeight="1">
      <c r="A75" s="11">
        <v>1</v>
      </c>
      <c r="B75" s="12" t="s">
        <v>80</v>
      </c>
      <c r="C75" s="13">
        <v>80000</v>
      </c>
      <c r="D75" s="14">
        <v>80000</v>
      </c>
      <c r="E75" s="15" t="s">
        <v>17</v>
      </c>
      <c r="F75" s="14">
        <v>80000</v>
      </c>
      <c r="G75" s="14">
        <v>80000</v>
      </c>
      <c r="H75" s="15" t="s">
        <v>17</v>
      </c>
      <c r="I75" s="14">
        <v>20828.89</v>
      </c>
      <c r="J75" s="14">
        <v>26.036112500000002</v>
      </c>
      <c r="K75" s="14">
        <v>26.036112500000002</v>
      </c>
      <c r="L75" s="14">
        <v>20828.89</v>
      </c>
      <c r="M75" s="14">
        <v>26.036112500000002</v>
      </c>
      <c r="N75" s="14">
        <v>26.036112500000002</v>
      </c>
      <c r="O75" s="15" t="s">
        <v>17</v>
      </c>
      <c r="P75" s="15" t="s">
        <v>17</v>
      </c>
      <c r="Q75" s="15" t="s">
        <v>17</v>
      </c>
      <c r="R75" s="16" t="s">
        <v>12</v>
      </c>
    </row>
    <row r="76" spans="1:18" ht="22.5" customHeight="1">
      <c r="A76" s="11">
        <v>2</v>
      </c>
      <c r="B76" s="12" t="s">
        <v>81</v>
      </c>
      <c r="C76" s="13">
        <v>40000</v>
      </c>
      <c r="D76" s="14">
        <v>40000</v>
      </c>
      <c r="E76" s="15" t="s">
        <v>17</v>
      </c>
      <c r="F76" s="14">
        <v>40000</v>
      </c>
      <c r="G76" s="14">
        <v>40000</v>
      </c>
      <c r="H76" s="15" t="s">
        <v>17</v>
      </c>
      <c r="I76" s="14">
        <v>15440</v>
      </c>
      <c r="J76" s="14">
        <v>38.6</v>
      </c>
      <c r="K76" s="14">
        <v>38.6</v>
      </c>
      <c r="L76" s="14">
        <v>15440</v>
      </c>
      <c r="M76" s="14">
        <v>38.6</v>
      </c>
      <c r="N76" s="14">
        <v>38.6</v>
      </c>
      <c r="O76" s="15" t="s">
        <v>17</v>
      </c>
      <c r="P76" s="15" t="s">
        <v>17</v>
      </c>
      <c r="Q76" s="15" t="s">
        <v>17</v>
      </c>
      <c r="R76" s="16" t="s">
        <v>12</v>
      </c>
    </row>
    <row r="77" spans="1:18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5" t="s">
        <v>17</v>
      </c>
      <c r="N77" s="15" t="s">
        <v>17</v>
      </c>
      <c r="O77" s="15" t="s">
        <v>17</v>
      </c>
      <c r="P77" s="15" t="s">
        <v>17</v>
      </c>
      <c r="Q77" s="15" t="s">
        <v>17</v>
      </c>
      <c r="R77" s="16" t="s">
        <v>12</v>
      </c>
    </row>
    <row r="78" spans="1:18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5" t="s">
        <v>17</v>
      </c>
      <c r="N78" s="15" t="s">
        <v>17</v>
      </c>
      <c r="O78" s="15" t="s">
        <v>17</v>
      </c>
      <c r="P78" s="15" t="s">
        <v>17</v>
      </c>
      <c r="Q78" s="15" t="s">
        <v>17</v>
      </c>
      <c r="R78" s="16" t="s">
        <v>12</v>
      </c>
    </row>
    <row r="79" spans="1:18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5" t="s">
        <v>17</v>
      </c>
      <c r="N79" s="15" t="s">
        <v>17</v>
      </c>
      <c r="O79" s="15" t="s">
        <v>17</v>
      </c>
      <c r="P79" s="15" t="s">
        <v>17</v>
      </c>
      <c r="Q79" s="15" t="s">
        <v>17</v>
      </c>
      <c r="R79" s="16" t="s">
        <v>12</v>
      </c>
    </row>
    <row r="80" spans="1:18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5" t="s">
        <v>17</v>
      </c>
      <c r="N80" s="15" t="s">
        <v>17</v>
      </c>
      <c r="O80" s="15" t="s">
        <v>17</v>
      </c>
      <c r="P80" s="15" t="s">
        <v>17</v>
      </c>
      <c r="Q80" s="15" t="s">
        <v>17</v>
      </c>
      <c r="R80" s="16" t="s">
        <v>12</v>
      </c>
    </row>
    <row r="81" spans="1:18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5" t="s">
        <v>17</v>
      </c>
      <c r="Q81" s="15" t="s">
        <v>17</v>
      </c>
      <c r="R81" s="16" t="s">
        <v>12</v>
      </c>
    </row>
    <row r="82" spans="1:18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5" t="s">
        <v>17</v>
      </c>
      <c r="N82" s="15" t="s">
        <v>17</v>
      </c>
      <c r="O82" s="15" t="s">
        <v>17</v>
      </c>
      <c r="P82" s="15" t="s">
        <v>17</v>
      </c>
      <c r="Q82" s="15" t="s">
        <v>17</v>
      </c>
      <c r="R82" s="16" t="s">
        <v>12</v>
      </c>
    </row>
    <row r="83" spans="1:18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5" t="s">
        <v>17</v>
      </c>
      <c r="Q83" s="15" t="s">
        <v>17</v>
      </c>
      <c r="R83" s="16" t="s">
        <v>12</v>
      </c>
    </row>
    <row r="84" spans="1:18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5" t="s">
        <v>17</v>
      </c>
      <c r="N84" s="15" t="s">
        <v>17</v>
      </c>
      <c r="O84" s="15" t="s">
        <v>17</v>
      </c>
      <c r="P84" s="15" t="s">
        <v>17</v>
      </c>
      <c r="Q84" s="15" t="s">
        <v>17</v>
      </c>
      <c r="R84" s="16" t="s">
        <v>12</v>
      </c>
    </row>
    <row r="85" spans="1:18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5" t="s">
        <v>17</v>
      </c>
      <c r="N85" s="15" t="s">
        <v>17</v>
      </c>
      <c r="O85" s="15" t="s">
        <v>17</v>
      </c>
      <c r="P85" s="15" t="s">
        <v>17</v>
      </c>
      <c r="Q85" s="15" t="s">
        <v>17</v>
      </c>
      <c r="R85" s="16" t="s">
        <v>12</v>
      </c>
    </row>
    <row r="86" spans="1:18" ht="42" customHeight="1">
      <c r="A86" s="11">
        <v>12</v>
      </c>
      <c r="B86" s="12" t="s">
        <v>91</v>
      </c>
      <c r="C86" s="13">
        <v>1818000</v>
      </c>
      <c r="D86" s="14">
        <v>40000</v>
      </c>
      <c r="E86" s="14">
        <v>1778000</v>
      </c>
      <c r="F86" s="14">
        <v>40000</v>
      </c>
      <c r="G86" s="14">
        <v>40000</v>
      </c>
      <c r="H86" s="15" t="s">
        <v>17</v>
      </c>
      <c r="I86" s="14">
        <v>13480</v>
      </c>
      <c r="J86" s="14">
        <v>0.74147414741474149</v>
      </c>
      <c r="K86" s="14">
        <v>33.700000000000003</v>
      </c>
      <c r="L86" s="14">
        <v>13480</v>
      </c>
      <c r="M86" s="14">
        <v>33.700000000000003</v>
      </c>
      <c r="N86" s="14">
        <v>33.700000000000003</v>
      </c>
      <c r="O86" s="15" t="s">
        <v>17</v>
      </c>
      <c r="P86" s="15" t="s">
        <v>17</v>
      </c>
      <c r="Q86" s="15" t="s">
        <v>17</v>
      </c>
      <c r="R86" s="16" t="s">
        <v>12</v>
      </c>
    </row>
    <row r="87" spans="1:18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5" t="s">
        <v>17</v>
      </c>
      <c r="N87" s="15" t="s">
        <v>17</v>
      </c>
      <c r="O87" s="15" t="s">
        <v>17</v>
      </c>
      <c r="P87" s="15" t="s">
        <v>17</v>
      </c>
      <c r="Q87" s="15" t="s">
        <v>17</v>
      </c>
      <c r="R87" s="16" t="s">
        <v>12</v>
      </c>
    </row>
    <row r="88" spans="1:18" ht="22.5" customHeight="1">
      <c r="A88" s="11">
        <v>14</v>
      </c>
      <c r="B88" s="12" t="s">
        <v>93</v>
      </c>
      <c r="C88" s="13">
        <v>40000</v>
      </c>
      <c r="D88" s="14">
        <v>40000</v>
      </c>
      <c r="E88" s="15" t="s">
        <v>17</v>
      </c>
      <c r="F88" s="14">
        <v>40000</v>
      </c>
      <c r="G88" s="14">
        <v>40000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5" t="s">
        <v>17</v>
      </c>
      <c r="N88" s="15" t="s">
        <v>17</v>
      </c>
      <c r="O88" s="15" t="s">
        <v>17</v>
      </c>
      <c r="P88" s="15" t="s">
        <v>17</v>
      </c>
      <c r="Q88" s="15" t="s">
        <v>17</v>
      </c>
      <c r="R88" s="16" t="s">
        <v>12</v>
      </c>
    </row>
    <row r="89" spans="1:18" ht="42" customHeight="1">
      <c r="A89" s="55" t="s">
        <v>94</v>
      </c>
      <c r="B89" s="56"/>
      <c r="C89" s="9">
        <v>2505000</v>
      </c>
      <c r="D89" s="9">
        <v>2505000</v>
      </c>
      <c r="E89" s="10" t="s">
        <v>17</v>
      </c>
      <c r="F89" s="9">
        <v>2505000</v>
      </c>
      <c r="G89" s="7">
        <v>2505000</v>
      </c>
      <c r="H89" s="8" t="s">
        <v>17</v>
      </c>
      <c r="I89" s="9">
        <v>540526.07999999996</v>
      </c>
      <c r="J89" s="9">
        <v>21.577887425149697</v>
      </c>
      <c r="K89" s="9">
        <v>21.577887425149697</v>
      </c>
      <c r="L89" s="9">
        <v>540526.07999999996</v>
      </c>
      <c r="M89" s="9">
        <v>21.577887425149697</v>
      </c>
      <c r="N89" s="9">
        <v>21.577887425149697</v>
      </c>
      <c r="O89" s="10" t="s">
        <v>17</v>
      </c>
      <c r="P89" s="10" t="s">
        <v>17</v>
      </c>
      <c r="Q89" s="10" t="s">
        <v>17</v>
      </c>
      <c r="R89" s="10" t="s">
        <v>12</v>
      </c>
    </row>
    <row r="90" spans="1:18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6" t="s">
        <v>12</v>
      </c>
    </row>
    <row r="91" spans="1:18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6" t="s">
        <v>12</v>
      </c>
    </row>
    <row r="92" spans="1:18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6" t="s">
        <v>12</v>
      </c>
    </row>
    <row r="93" spans="1:18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6" t="s">
        <v>12</v>
      </c>
    </row>
    <row r="94" spans="1:18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6" t="s">
        <v>12</v>
      </c>
    </row>
    <row r="95" spans="1:18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6" t="s">
        <v>12</v>
      </c>
    </row>
    <row r="96" spans="1:18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6" t="s">
        <v>12</v>
      </c>
    </row>
    <row r="97" spans="1:18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6" t="s">
        <v>12</v>
      </c>
    </row>
    <row r="98" spans="1:18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6" t="s">
        <v>12</v>
      </c>
    </row>
    <row r="99" spans="1:18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5" t="s">
        <v>17</v>
      </c>
      <c r="N99" s="15" t="s">
        <v>17</v>
      </c>
      <c r="O99" s="15" t="s">
        <v>17</v>
      </c>
      <c r="P99" s="15" t="s">
        <v>17</v>
      </c>
      <c r="Q99" s="15" t="s">
        <v>17</v>
      </c>
      <c r="R99" s="16" t="s">
        <v>12</v>
      </c>
    </row>
    <row r="100" spans="1:18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6" t="s">
        <v>12</v>
      </c>
    </row>
    <row r="101" spans="1:18" ht="42" customHeight="1">
      <c r="A101" s="11">
        <v>12</v>
      </c>
      <c r="B101" s="12" t="s">
        <v>106</v>
      </c>
      <c r="C101" s="13">
        <v>2105000</v>
      </c>
      <c r="D101" s="14">
        <v>2105000</v>
      </c>
      <c r="E101" s="15" t="s">
        <v>17</v>
      </c>
      <c r="F101" s="14">
        <v>2105000</v>
      </c>
      <c r="G101" s="14">
        <v>2105000</v>
      </c>
      <c r="H101" s="15" t="s">
        <v>17</v>
      </c>
      <c r="I101" s="14">
        <v>349883.93</v>
      </c>
      <c r="J101" s="14">
        <v>16.62156437054632</v>
      </c>
      <c r="K101" s="14">
        <v>16.62156437054632</v>
      </c>
      <c r="L101" s="14">
        <v>349883.93</v>
      </c>
      <c r="M101" s="14">
        <v>16.62156437054632</v>
      </c>
      <c r="N101" s="14">
        <v>16.62156437054632</v>
      </c>
      <c r="O101" s="15" t="s">
        <v>17</v>
      </c>
      <c r="P101" s="15" t="s">
        <v>17</v>
      </c>
      <c r="Q101" s="15" t="s">
        <v>17</v>
      </c>
      <c r="R101" s="16" t="s">
        <v>12</v>
      </c>
    </row>
    <row r="102" spans="1:18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6" t="s">
        <v>12</v>
      </c>
    </row>
    <row r="103" spans="1:18" ht="42" customHeight="1">
      <c r="A103" s="11">
        <v>14</v>
      </c>
      <c r="B103" s="12" t="s">
        <v>108</v>
      </c>
      <c r="C103" s="13">
        <v>400000</v>
      </c>
      <c r="D103" s="14">
        <v>400000</v>
      </c>
      <c r="E103" s="15" t="s">
        <v>17</v>
      </c>
      <c r="F103" s="14">
        <v>400000</v>
      </c>
      <c r="G103" s="14">
        <v>400000</v>
      </c>
      <c r="H103" s="15" t="s">
        <v>17</v>
      </c>
      <c r="I103" s="14">
        <v>190642.15</v>
      </c>
      <c r="J103" s="14">
        <v>47.660537499999997</v>
      </c>
      <c r="K103" s="14">
        <v>47.660537499999997</v>
      </c>
      <c r="L103" s="14">
        <v>190642.15</v>
      </c>
      <c r="M103" s="14">
        <v>47.660537499999997</v>
      </c>
      <c r="N103" s="14">
        <v>47.660537499999997</v>
      </c>
      <c r="O103" s="15" t="s">
        <v>17</v>
      </c>
      <c r="P103" s="15" t="s">
        <v>17</v>
      </c>
      <c r="Q103" s="15" t="s">
        <v>17</v>
      </c>
      <c r="R103" s="16" t="s">
        <v>12</v>
      </c>
    </row>
    <row r="104" spans="1:18" ht="22.5" customHeight="1">
      <c r="A104" s="55" t="s">
        <v>109</v>
      </c>
      <c r="B104" s="56"/>
      <c r="C104" s="10" t="s">
        <v>17</v>
      </c>
      <c r="D104" s="10" t="s">
        <v>17</v>
      </c>
      <c r="E104" s="10" t="s">
        <v>17</v>
      </c>
      <c r="F104" s="10" t="s">
        <v>17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17</v>
      </c>
      <c r="Q104" s="10" t="s">
        <v>17</v>
      </c>
      <c r="R104" s="10" t="s">
        <v>12</v>
      </c>
    </row>
  </sheetData>
  <mergeCells count="18">
    <mergeCell ref="A74:B74"/>
    <mergeCell ref="A89:B89"/>
    <mergeCell ref="A104:B104"/>
    <mergeCell ref="A9:B9"/>
    <mergeCell ref="A10:B10"/>
    <mergeCell ref="A11:B11"/>
    <mergeCell ref="A29:B29"/>
    <mergeCell ref="A50:B50"/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</mergeCells>
  <printOptions horizontalCentered="1"/>
  <pageMargins left="0.19685039370078741" right="0.19685039370078741" top="0.19685039370078741" bottom="0.19685039370078741" header="0" footer="0"/>
  <pageSetup paperSize="9" scale="4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6C182-FBE4-49C8-BE28-8BED70D26BDE}">
  <dimension ref="A1:M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6" width="17.25" bestFit="1" customWidth="1"/>
    <col min="7" max="7" width="14.875" bestFit="1" customWidth="1"/>
    <col min="8" max="8" width="11" bestFit="1" customWidth="1"/>
    <col min="9" max="9" width="11.875" bestFit="1" customWidth="1"/>
    <col min="10" max="10" width="14.875" bestFit="1" customWidth="1"/>
    <col min="11" max="11" width="11" bestFit="1" customWidth="1"/>
    <col min="12" max="12" width="11.875" bestFit="1" customWidth="1"/>
    <col min="13" max="13" width="25.625" bestFit="1" customWidth="1"/>
    <col min="14" max="14" width="381.75" customWidth="1"/>
  </cols>
  <sheetData>
    <row r="1" spans="1:13" ht="31.5" customHeight="1">
      <c r="C1" s="24" t="s">
        <v>155</v>
      </c>
    </row>
    <row r="2" spans="1:13" ht="31.5" customHeight="1">
      <c r="C2" s="23" t="s">
        <v>175</v>
      </c>
    </row>
    <row r="3" spans="1:13" ht="31.5" customHeight="1">
      <c r="C3" s="22" t="s">
        <v>156</v>
      </c>
    </row>
    <row r="4" spans="1:13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25" t="s">
        <v>2</v>
      </c>
    </row>
    <row r="5" spans="1:13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26"/>
    </row>
    <row r="6" spans="1:13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26"/>
    </row>
    <row r="7" spans="1:13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27"/>
    </row>
    <row r="8" spans="1:13" ht="42" customHeight="1">
      <c r="A8" s="28" t="s">
        <v>11</v>
      </c>
      <c r="B8" s="29"/>
      <c r="C8" s="5">
        <v>2532000</v>
      </c>
      <c r="D8" s="5">
        <v>2532000</v>
      </c>
      <c r="E8" s="5">
        <v>2532000</v>
      </c>
      <c r="F8" s="5">
        <v>2532000</v>
      </c>
      <c r="G8" s="5">
        <v>332716.58</v>
      </c>
      <c r="H8" s="5">
        <v>13.14046524486572</v>
      </c>
      <c r="I8" s="5">
        <v>13.14046524486572</v>
      </c>
      <c r="J8" s="5">
        <v>332716.58</v>
      </c>
      <c r="K8" s="5">
        <v>13.14046524486572</v>
      </c>
      <c r="L8" s="5">
        <v>13.14046524486572</v>
      </c>
      <c r="M8" s="6" t="s">
        <v>12</v>
      </c>
    </row>
    <row r="9" spans="1:13" ht="22.5" customHeight="1">
      <c r="A9" s="30" t="s">
        <v>13</v>
      </c>
      <c r="B9" s="31"/>
      <c r="C9" s="8" t="s">
        <v>17</v>
      </c>
      <c r="D9" s="8" t="s">
        <v>17</v>
      </c>
      <c r="E9" s="8" t="s">
        <v>17</v>
      </c>
      <c r="F9" s="8" t="s">
        <v>17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12</v>
      </c>
    </row>
    <row r="10" spans="1:13" ht="42" customHeight="1">
      <c r="A10" s="32" t="s">
        <v>14</v>
      </c>
      <c r="B10" s="33"/>
      <c r="C10" s="9">
        <v>2532000</v>
      </c>
      <c r="D10" s="9">
        <v>2532000</v>
      </c>
      <c r="E10" s="9">
        <v>2532000</v>
      </c>
      <c r="F10" s="7">
        <v>2532000</v>
      </c>
      <c r="G10" s="9">
        <v>332716.58</v>
      </c>
      <c r="H10" s="9">
        <v>13.14046524486572</v>
      </c>
      <c r="I10" s="9">
        <v>13.14046524486572</v>
      </c>
      <c r="J10" s="9">
        <v>332716.58</v>
      </c>
      <c r="K10" s="9">
        <v>13.14046524486572</v>
      </c>
      <c r="L10" s="9">
        <v>13.14046524486572</v>
      </c>
      <c r="M10" s="10" t="s">
        <v>12</v>
      </c>
    </row>
    <row r="11" spans="1:13" ht="22.5" customHeight="1">
      <c r="A11" s="34" t="s">
        <v>15</v>
      </c>
      <c r="B11" s="35"/>
      <c r="C11" s="8" t="s">
        <v>17</v>
      </c>
      <c r="D11" s="8" t="s">
        <v>17</v>
      </c>
      <c r="E11" s="8" t="s">
        <v>17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12</v>
      </c>
    </row>
    <row r="12" spans="1:13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6" t="s">
        <v>12</v>
      </c>
    </row>
    <row r="13" spans="1:13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5" t="s">
        <v>17</v>
      </c>
      <c r="F13" s="15" t="s">
        <v>17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6" t="s">
        <v>12</v>
      </c>
    </row>
    <row r="14" spans="1:13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5" t="s">
        <v>17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6" t="s">
        <v>12</v>
      </c>
    </row>
    <row r="15" spans="1:13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6" t="s">
        <v>12</v>
      </c>
    </row>
    <row r="16" spans="1:13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6" t="s">
        <v>12</v>
      </c>
    </row>
    <row r="17" spans="1:13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6" t="s">
        <v>12</v>
      </c>
    </row>
    <row r="18" spans="1:13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6" t="s">
        <v>12</v>
      </c>
    </row>
    <row r="19" spans="1:13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6" t="s">
        <v>12</v>
      </c>
    </row>
    <row r="20" spans="1:13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6" t="s">
        <v>12</v>
      </c>
    </row>
    <row r="21" spans="1:13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6" t="s">
        <v>12</v>
      </c>
    </row>
    <row r="22" spans="1:13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6" t="s">
        <v>12</v>
      </c>
    </row>
    <row r="23" spans="1:13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6" t="s">
        <v>12</v>
      </c>
    </row>
    <row r="24" spans="1:13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6" t="s">
        <v>12</v>
      </c>
    </row>
    <row r="25" spans="1:13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6" t="s">
        <v>12</v>
      </c>
    </row>
    <row r="26" spans="1:13" ht="22.5" customHeight="1">
      <c r="A26" s="11">
        <v>15</v>
      </c>
      <c r="B26" s="12" t="s">
        <v>31</v>
      </c>
      <c r="C26" s="17" t="s">
        <v>17</v>
      </c>
      <c r="D26" s="15" t="s">
        <v>17</v>
      </c>
      <c r="E26" s="15" t="s">
        <v>17</v>
      </c>
      <c r="F26" s="15" t="s">
        <v>17</v>
      </c>
      <c r="G26" s="15" t="s">
        <v>17</v>
      </c>
      <c r="H26" s="15" t="s">
        <v>17</v>
      </c>
      <c r="I26" s="15" t="s">
        <v>17</v>
      </c>
      <c r="J26" s="15" t="s">
        <v>17</v>
      </c>
      <c r="K26" s="15" t="s">
        <v>17</v>
      </c>
      <c r="L26" s="15" t="s">
        <v>17</v>
      </c>
      <c r="M26" s="16" t="s">
        <v>12</v>
      </c>
    </row>
    <row r="27" spans="1:13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6" t="s">
        <v>12</v>
      </c>
    </row>
    <row r="28" spans="1:13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6" t="s">
        <v>12</v>
      </c>
    </row>
    <row r="29" spans="1:13" ht="22.5" customHeight="1">
      <c r="A29" s="34" t="s">
        <v>34</v>
      </c>
      <c r="B29" s="35"/>
      <c r="C29" s="8" t="s">
        <v>17</v>
      </c>
      <c r="D29" s="8" t="s">
        <v>17</v>
      </c>
      <c r="E29" s="8" t="s">
        <v>17</v>
      </c>
      <c r="F29" s="8" t="s">
        <v>17</v>
      </c>
      <c r="G29" s="8" t="s">
        <v>17</v>
      </c>
      <c r="H29" s="8" t="s">
        <v>17</v>
      </c>
      <c r="I29" s="8" t="s">
        <v>17</v>
      </c>
      <c r="J29" s="8" t="s">
        <v>17</v>
      </c>
      <c r="K29" s="8" t="s">
        <v>17</v>
      </c>
      <c r="L29" s="8" t="s">
        <v>17</v>
      </c>
      <c r="M29" s="8" t="s">
        <v>12</v>
      </c>
    </row>
    <row r="30" spans="1:13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6" t="s">
        <v>12</v>
      </c>
    </row>
    <row r="31" spans="1:13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6" t="s">
        <v>12</v>
      </c>
    </row>
    <row r="32" spans="1:13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6" t="s">
        <v>12</v>
      </c>
    </row>
    <row r="33" spans="1:13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6" t="s">
        <v>12</v>
      </c>
    </row>
    <row r="34" spans="1:13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5" t="s">
        <v>17</v>
      </c>
      <c r="F34" s="15" t="s">
        <v>17</v>
      </c>
      <c r="G34" s="15" t="s">
        <v>17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6" t="s">
        <v>12</v>
      </c>
    </row>
    <row r="35" spans="1:13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6" t="s">
        <v>12</v>
      </c>
    </row>
    <row r="36" spans="1:13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6" t="s">
        <v>12</v>
      </c>
    </row>
    <row r="37" spans="1:13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6" t="s">
        <v>12</v>
      </c>
    </row>
    <row r="38" spans="1:13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6" t="s">
        <v>12</v>
      </c>
    </row>
    <row r="39" spans="1:13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6" t="s">
        <v>12</v>
      </c>
    </row>
    <row r="40" spans="1:13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6" t="s">
        <v>12</v>
      </c>
    </row>
    <row r="41" spans="1:13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6" t="s">
        <v>12</v>
      </c>
    </row>
    <row r="42" spans="1:13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6" t="s">
        <v>12</v>
      </c>
    </row>
    <row r="43" spans="1:13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6" t="s">
        <v>12</v>
      </c>
    </row>
    <row r="44" spans="1:13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6" t="s">
        <v>12</v>
      </c>
    </row>
    <row r="45" spans="1:13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6" t="s">
        <v>12</v>
      </c>
    </row>
    <row r="46" spans="1:13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6" t="s">
        <v>12</v>
      </c>
    </row>
    <row r="47" spans="1:13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6" t="s">
        <v>12</v>
      </c>
    </row>
    <row r="48" spans="1:13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6" t="s">
        <v>12</v>
      </c>
    </row>
    <row r="49" spans="1:13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6" t="s">
        <v>12</v>
      </c>
    </row>
    <row r="50" spans="1:13" ht="22.5" customHeight="1">
      <c r="A50" s="34" t="s">
        <v>55</v>
      </c>
      <c r="B50" s="35"/>
      <c r="C50" s="8" t="s">
        <v>17</v>
      </c>
      <c r="D50" s="8" t="s">
        <v>17</v>
      </c>
      <c r="E50" s="8" t="s">
        <v>17</v>
      </c>
      <c r="F50" s="8" t="s">
        <v>17</v>
      </c>
      <c r="G50" s="8" t="s">
        <v>17</v>
      </c>
      <c r="H50" s="8" t="s">
        <v>17</v>
      </c>
      <c r="I50" s="8" t="s">
        <v>17</v>
      </c>
      <c r="J50" s="8" t="s">
        <v>17</v>
      </c>
      <c r="K50" s="8" t="s">
        <v>17</v>
      </c>
      <c r="L50" s="8" t="s">
        <v>17</v>
      </c>
      <c r="M50" s="8" t="s">
        <v>12</v>
      </c>
    </row>
    <row r="51" spans="1:13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6" t="s">
        <v>12</v>
      </c>
    </row>
    <row r="52" spans="1:13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6" t="s">
        <v>12</v>
      </c>
    </row>
    <row r="53" spans="1:13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6" t="s">
        <v>12</v>
      </c>
    </row>
    <row r="54" spans="1:13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6" t="s">
        <v>12</v>
      </c>
    </row>
    <row r="55" spans="1:13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6" t="s">
        <v>12</v>
      </c>
    </row>
    <row r="56" spans="1:13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6" t="s">
        <v>12</v>
      </c>
    </row>
    <row r="57" spans="1:13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6" t="s">
        <v>12</v>
      </c>
    </row>
    <row r="58" spans="1:13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6" t="s">
        <v>12</v>
      </c>
    </row>
    <row r="59" spans="1:13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6" t="s">
        <v>12</v>
      </c>
    </row>
    <row r="60" spans="1:13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6" t="s">
        <v>12</v>
      </c>
    </row>
    <row r="61" spans="1:13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6" t="s">
        <v>12</v>
      </c>
    </row>
    <row r="62" spans="1:13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6" t="s">
        <v>12</v>
      </c>
    </row>
    <row r="63" spans="1:13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6" t="s">
        <v>12</v>
      </c>
    </row>
    <row r="64" spans="1:13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6" t="s">
        <v>12</v>
      </c>
    </row>
    <row r="65" spans="1:13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6" t="s">
        <v>12</v>
      </c>
    </row>
    <row r="66" spans="1:13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6" t="s">
        <v>12</v>
      </c>
    </row>
    <row r="67" spans="1:1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6" t="s">
        <v>12</v>
      </c>
    </row>
    <row r="68" spans="1:1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6" t="s">
        <v>12</v>
      </c>
    </row>
    <row r="69" spans="1:13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6" t="s">
        <v>12</v>
      </c>
    </row>
    <row r="70" spans="1:13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6" t="s">
        <v>12</v>
      </c>
    </row>
    <row r="71" spans="1:13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6" t="s">
        <v>12</v>
      </c>
    </row>
    <row r="72" spans="1:13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6" t="s">
        <v>12</v>
      </c>
    </row>
    <row r="73" spans="1:13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6" t="s">
        <v>12</v>
      </c>
    </row>
    <row r="74" spans="1:13" ht="22.5" customHeight="1">
      <c r="A74" s="34" t="s">
        <v>79</v>
      </c>
      <c r="B74" s="35"/>
      <c r="C74" s="8" t="s">
        <v>17</v>
      </c>
      <c r="D74" s="8" t="s">
        <v>17</v>
      </c>
      <c r="E74" s="8" t="s">
        <v>17</v>
      </c>
      <c r="F74" s="8" t="s">
        <v>17</v>
      </c>
      <c r="G74" s="8" t="s">
        <v>17</v>
      </c>
      <c r="H74" s="8" t="s">
        <v>17</v>
      </c>
      <c r="I74" s="8" t="s">
        <v>17</v>
      </c>
      <c r="J74" s="8" t="s">
        <v>17</v>
      </c>
      <c r="K74" s="8" t="s">
        <v>17</v>
      </c>
      <c r="L74" s="8" t="s">
        <v>17</v>
      </c>
      <c r="M74" s="8" t="s">
        <v>12</v>
      </c>
    </row>
    <row r="75" spans="1:13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6" t="s">
        <v>12</v>
      </c>
    </row>
    <row r="76" spans="1:13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6" t="s">
        <v>12</v>
      </c>
    </row>
    <row r="77" spans="1:13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6" t="s">
        <v>12</v>
      </c>
    </row>
    <row r="78" spans="1:13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6" t="s">
        <v>12</v>
      </c>
    </row>
    <row r="79" spans="1:13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6" t="s">
        <v>12</v>
      </c>
    </row>
    <row r="80" spans="1:13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6" t="s">
        <v>12</v>
      </c>
    </row>
    <row r="81" spans="1:13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6" t="s">
        <v>12</v>
      </c>
    </row>
    <row r="82" spans="1:13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6" t="s">
        <v>12</v>
      </c>
    </row>
    <row r="83" spans="1:13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6" t="s">
        <v>12</v>
      </c>
    </row>
    <row r="84" spans="1:13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6" t="s">
        <v>12</v>
      </c>
    </row>
    <row r="85" spans="1:13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6" t="s">
        <v>12</v>
      </c>
    </row>
    <row r="86" spans="1:13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6" t="s">
        <v>12</v>
      </c>
    </row>
    <row r="87" spans="1:13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6" t="s">
        <v>12</v>
      </c>
    </row>
    <row r="88" spans="1:13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6" t="s">
        <v>12</v>
      </c>
    </row>
    <row r="89" spans="1:13" ht="42" customHeight="1">
      <c r="A89" s="55" t="s">
        <v>94</v>
      </c>
      <c r="B89" s="56"/>
      <c r="C89" s="9">
        <v>1519200</v>
      </c>
      <c r="D89" s="9">
        <v>1519200</v>
      </c>
      <c r="E89" s="9">
        <v>1519200</v>
      </c>
      <c r="F89" s="7">
        <v>1519200</v>
      </c>
      <c r="G89" s="9">
        <v>332716.58</v>
      </c>
      <c r="H89" s="9">
        <v>21.900775408109531</v>
      </c>
      <c r="I89" s="9">
        <v>21.900775408109531</v>
      </c>
      <c r="J89" s="9">
        <v>332716.58</v>
      </c>
      <c r="K89" s="9">
        <v>21.900775408109531</v>
      </c>
      <c r="L89" s="9">
        <v>21.900775408109531</v>
      </c>
      <c r="M89" s="10" t="s">
        <v>12</v>
      </c>
    </row>
    <row r="90" spans="1:13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6" t="s">
        <v>12</v>
      </c>
    </row>
    <row r="91" spans="1:13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6" t="s">
        <v>12</v>
      </c>
    </row>
    <row r="92" spans="1:13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6" t="s">
        <v>12</v>
      </c>
    </row>
    <row r="93" spans="1:1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6" t="s">
        <v>12</v>
      </c>
    </row>
    <row r="94" spans="1:1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6" t="s">
        <v>12</v>
      </c>
    </row>
    <row r="95" spans="1:13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6" t="s">
        <v>12</v>
      </c>
    </row>
    <row r="96" spans="1:13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6" t="s">
        <v>12</v>
      </c>
    </row>
    <row r="97" spans="1:13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6" t="s">
        <v>12</v>
      </c>
    </row>
    <row r="98" spans="1:13" ht="42" customHeight="1">
      <c r="A98" s="11">
        <v>9</v>
      </c>
      <c r="B98" s="12" t="s">
        <v>103</v>
      </c>
      <c r="C98" s="13">
        <v>1519200</v>
      </c>
      <c r="D98" s="14">
        <v>1519200</v>
      </c>
      <c r="E98" s="14">
        <v>1519200</v>
      </c>
      <c r="F98" s="14">
        <v>1519200</v>
      </c>
      <c r="G98" s="14">
        <v>332716.58</v>
      </c>
      <c r="H98" s="14">
        <v>21.900775408109531</v>
      </c>
      <c r="I98" s="14">
        <v>21.900775408109531</v>
      </c>
      <c r="J98" s="14">
        <v>332716.58</v>
      </c>
      <c r="K98" s="14">
        <v>21.900775408109531</v>
      </c>
      <c r="L98" s="14">
        <v>21.900775408109531</v>
      </c>
      <c r="M98" s="16" t="s">
        <v>12</v>
      </c>
    </row>
    <row r="99" spans="1:13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6" t="s">
        <v>12</v>
      </c>
    </row>
    <row r="100" spans="1:13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6" t="s">
        <v>12</v>
      </c>
    </row>
    <row r="101" spans="1:13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6" t="s">
        <v>12</v>
      </c>
    </row>
    <row r="102" spans="1:13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6" t="s">
        <v>12</v>
      </c>
    </row>
    <row r="103" spans="1:13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6" t="s">
        <v>12</v>
      </c>
    </row>
    <row r="104" spans="1:13" ht="42" customHeight="1">
      <c r="A104" s="55" t="s">
        <v>109</v>
      </c>
      <c r="B104" s="56"/>
      <c r="C104" s="9">
        <v>1012800</v>
      </c>
      <c r="D104" s="9">
        <v>1012800</v>
      </c>
      <c r="E104" s="9">
        <v>1012800</v>
      </c>
      <c r="F104" s="9">
        <v>1012800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12</v>
      </c>
    </row>
  </sheetData>
  <mergeCells count="17">
    <mergeCell ref="C5:D5"/>
    <mergeCell ref="C4:L4"/>
    <mergeCell ref="M4:M7"/>
    <mergeCell ref="A8:B8"/>
    <mergeCell ref="A9:B9"/>
    <mergeCell ref="E5:F5"/>
    <mergeCell ref="G6:I6"/>
    <mergeCell ref="J6:L6"/>
    <mergeCell ref="G5:L5"/>
    <mergeCell ref="A50:B50"/>
    <mergeCell ref="A74:B74"/>
    <mergeCell ref="A89:B89"/>
    <mergeCell ref="A104:B104"/>
    <mergeCell ref="A4:B7"/>
    <mergeCell ref="A10:B10"/>
    <mergeCell ref="A11:B11"/>
    <mergeCell ref="A29:B29"/>
  </mergeCells>
  <printOptions horizontalCentered="1"/>
  <pageMargins left="0.19685039370078741" right="0.19685039370078741" top="0.19685039370078741" bottom="0.19685039370078741" header="0" footer="0"/>
  <pageSetup paperSize="9" scale="6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DF7F-EF58-419F-A197-9A786B34C1B6}">
  <dimension ref="A1:Y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7.25" bestFit="1" customWidth="1"/>
    <col min="8" max="8" width="11" bestFit="1" customWidth="1"/>
    <col min="9" max="9" width="11.875" bestFit="1" customWidth="1"/>
    <col min="10" max="10" width="17.25" bestFit="1" customWidth="1"/>
    <col min="11" max="11" width="11" bestFit="1" customWidth="1"/>
    <col min="12" max="12" width="11.875" bestFit="1" customWidth="1"/>
    <col min="13" max="15" width="9.5" bestFit="1" customWidth="1"/>
    <col min="16" max="16" width="11.75" bestFit="1" customWidth="1"/>
    <col min="17" max="17" width="9.5" bestFit="1" customWidth="1"/>
    <col min="18" max="18" width="8" customWidth="1"/>
    <col min="19" max="20" width="9.5" bestFit="1" customWidth="1"/>
    <col min="21" max="21" width="8" customWidth="1"/>
    <col min="22" max="22" width="11.75" bestFit="1" customWidth="1"/>
    <col min="23" max="23" width="9.5" bestFit="1" customWidth="1"/>
    <col min="24" max="24" width="8" customWidth="1"/>
    <col min="25" max="25" width="17.5" customWidth="1"/>
    <col min="26" max="26" width="281.75" customWidth="1"/>
  </cols>
  <sheetData>
    <row r="1" spans="1:25" ht="31.5" customHeight="1">
      <c r="C1" s="24" t="s">
        <v>155</v>
      </c>
    </row>
    <row r="2" spans="1:25" ht="31.5" customHeight="1">
      <c r="C2" s="23" t="s">
        <v>158</v>
      </c>
    </row>
    <row r="3" spans="1:25" ht="31.5" customHeight="1">
      <c r="C3" s="22" t="s">
        <v>156</v>
      </c>
    </row>
    <row r="4" spans="1:25" ht="71.25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57" t="s">
        <v>119</v>
      </c>
      <c r="N4" s="58"/>
      <c r="O4" s="59"/>
      <c r="P4" s="57" t="s">
        <v>118</v>
      </c>
      <c r="Q4" s="58"/>
      <c r="R4" s="59"/>
      <c r="S4" s="57" t="s">
        <v>117</v>
      </c>
      <c r="T4" s="58"/>
      <c r="U4" s="59"/>
      <c r="V4" s="57" t="s">
        <v>116</v>
      </c>
      <c r="W4" s="58"/>
      <c r="X4" s="59"/>
      <c r="Y4" s="25" t="s">
        <v>2</v>
      </c>
    </row>
    <row r="5" spans="1:25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62" t="s">
        <v>115</v>
      </c>
      <c r="N5" s="63"/>
      <c r="O5" s="64"/>
      <c r="P5" s="62" t="s">
        <v>115</v>
      </c>
      <c r="Q5" s="63"/>
      <c r="R5" s="64"/>
      <c r="S5" s="62" t="s">
        <v>115</v>
      </c>
      <c r="T5" s="63"/>
      <c r="U5" s="64"/>
      <c r="V5" s="62" t="s">
        <v>115</v>
      </c>
      <c r="W5" s="63"/>
      <c r="X5" s="64"/>
      <c r="Y5" s="26"/>
    </row>
    <row r="6" spans="1:25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19" t="s">
        <v>114</v>
      </c>
      <c r="N6" s="60" t="s">
        <v>113</v>
      </c>
      <c r="O6" s="61"/>
      <c r="P6" s="19" t="s">
        <v>114</v>
      </c>
      <c r="Q6" s="60" t="s">
        <v>113</v>
      </c>
      <c r="R6" s="61"/>
      <c r="S6" s="19" t="s">
        <v>114</v>
      </c>
      <c r="T6" s="60" t="s">
        <v>113</v>
      </c>
      <c r="U6" s="61"/>
      <c r="V6" s="19" t="s">
        <v>114</v>
      </c>
      <c r="W6" s="60" t="s">
        <v>113</v>
      </c>
      <c r="X6" s="61"/>
      <c r="Y6" s="26"/>
    </row>
    <row r="7" spans="1:25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19" t="s">
        <v>111</v>
      </c>
      <c r="N7" s="18" t="s">
        <v>111</v>
      </c>
      <c r="O7" s="18" t="s">
        <v>110</v>
      </c>
      <c r="P7" s="19" t="s">
        <v>111</v>
      </c>
      <c r="Q7" s="18" t="s">
        <v>111</v>
      </c>
      <c r="R7" s="18" t="s">
        <v>110</v>
      </c>
      <c r="S7" s="19" t="s">
        <v>111</v>
      </c>
      <c r="T7" s="18" t="s">
        <v>111</v>
      </c>
      <c r="U7" s="18" t="s">
        <v>110</v>
      </c>
      <c r="V7" s="19" t="s">
        <v>111</v>
      </c>
      <c r="W7" s="18" t="s">
        <v>111</v>
      </c>
      <c r="X7" s="18" t="s">
        <v>110</v>
      </c>
      <c r="Y7" s="27"/>
    </row>
    <row r="8" spans="1:25" ht="42" customHeight="1">
      <c r="A8" s="28" t="s">
        <v>11</v>
      </c>
      <c r="B8" s="29"/>
      <c r="C8" s="5">
        <v>5099000</v>
      </c>
      <c r="D8" s="5">
        <v>5099000</v>
      </c>
      <c r="E8" s="5">
        <v>5099000</v>
      </c>
      <c r="F8" s="5">
        <v>5099000</v>
      </c>
      <c r="G8" s="5">
        <v>2653778.2799999998</v>
      </c>
      <c r="H8" s="5">
        <v>52.045073151598352</v>
      </c>
      <c r="I8" s="5">
        <v>52.045073151598352</v>
      </c>
      <c r="J8" s="5">
        <v>2653778.2799999998</v>
      </c>
      <c r="K8" s="5">
        <v>52.045073151598352</v>
      </c>
      <c r="L8" s="5">
        <v>52.045073151598352</v>
      </c>
      <c r="M8" s="5">
        <v>629</v>
      </c>
      <c r="N8" s="5">
        <v>130</v>
      </c>
      <c r="O8" s="5">
        <v>20.66772655007949</v>
      </c>
      <c r="P8" s="5">
        <v>2000</v>
      </c>
      <c r="Q8" s="5">
        <v>510</v>
      </c>
      <c r="R8" s="5">
        <v>25.5</v>
      </c>
      <c r="S8" s="5">
        <v>500</v>
      </c>
      <c r="T8" s="5">
        <v>291</v>
      </c>
      <c r="U8" s="5">
        <v>58.199999999999996</v>
      </c>
      <c r="V8" s="5">
        <v>1500</v>
      </c>
      <c r="W8" s="5">
        <v>219</v>
      </c>
      <c r="X8" s="5">
        <v>14.6</v>
      </c>
      <c r="Y8" s="6" t="s">
        <v>12</v>
      </c>
    </row>
    <row r="9" spans="1:25" ht="42" customHeight="1">
      <c r="A9" s="30" t="s">
        <v>13</v>
      </c>
      <c r="B9" s="31"/>
      <c r="C9" s="7">
        <v>143000</v>
      </c>
      <c r="D9" s="7">
        <v>143000</v>
      </c>
      <c r="E9" s="7">
        <v>753627.88</v>
      </c>
      <c r="F9" s="7">
        <v>753627.88</v>
      </c>
      <c r="G9" s="7">
        <v>367120.83</v>
      </c>
      <c r="H9" s="7">
        <v>256.72785314685314</v>
      </c>
      <c r="I9" s="7">
        <v>48.713806872431519</v>
      </c>
      <c r="J9" s="7">
        <v>367120.83</v>
      </c>
      <c r="K9" s="7">
        <v>256.72785314685314</v>
      </c>
      <c r="L9" s="7">
        <v>48.713806872431519</v>
      </c>
      <c r="M9" s="7">
        <v>629</v>
      </c>
      <c r="N9" s="7">
        <v>130</v>
      </c>
      <c r="O9" s="7">
        <v>20.66772655007949</v>
      </c>
      <c r="P9" s="8" t="s">
        <v>17</v>
      </c>
      <c r="Q9" s="8" t="s">
        <v>17</v>
      </c>
      <c r="R9" s="8" t="s">
        <v>17</v>
      </c>
      <c r="S9" s="8" t="s">
        <v>17</v>
      </c>
      <c r="T9" s="8" t="s">
        <v>17</v>
      </c>
      <c r="U9" s="8" t="s">
        <v>17</v>
      </c>
      <c r="V9" s="8" t="s">
        <v>17</v>
      </c>
      <c r="W9" s="8" t="s">
        <v>17</v>
      </c>
      <c r="X9" s="8" t="s">
        <v>17</v>
      </c>
      <c r="Y9" s="8" t="s">
        <v>12</v>
      </c>
    </row>
    <row r="10" spans="1:25" ht="42" customHeight="1">
      <c r="A10" s="32" t="s">
        <v>14</v>
      </c>
      <c r="B10" s="33"/>
      <c r="C10" s="9">
        <v>4956000</v>
      </c>
      <c r="D10" s="9">
        <v>4956000</v>
      </c>
      <c r="E10" s="9">
        <v>4345372.12</v>
      </c>
      <c r="F10" s="7">
        <v>4345372.12</v>
      </c>
      <c r="G10" s="9">
        <v>2286657.4500000002</v>
      </c>
      <c r="H10" s="9">
        <v>46.13917372881356</v>
      </c>
      <c r="I10" s="9">
        <v>52.62282232344235</v>
      </c>
      <c r="J10" s="9">
        <v>2286657.4500000002</v>
      </c>
      <c r="K10" s="9">
        <v>46.13917372881356</v>
      </c>
      <c r="L10" s="9">
        <v>52.62282232344235</v>
      </c>
      <c r="M10" s="10" t="s">
        <v>17</v>
      </c>
      <c r="N10" s="10" t="s">
        <v>17</v>
      </c>
      <c r="O10" s="10" t="s">
        <v>17</v>
      </c>
      <c r="P10" s="9">
        <v>2000</v>
      </c>
      <c r="Q10" s="9">
        <v>510</v>
      </c>
      <c r="R10" s="9">
        <v>25.5</v>
      </c>
      <c r="S10" s="9">
        <v>500</v>
      </c>
      <c r="T10" s="9">
        <v>291</v>
      </c>
      <c r="U10" s="9">
        <v>58.199999999999996</v>
      </c>
      <c r="V10" s="9">
        <v>1500</v>
      </c>
      <c r="W10" s="9">
        <v>219</v>
      </c>
      <c r="X10" s="9">
        <v>14.6</v>
      </c>
      <c r="Y10" s="10" t="s">
        <v>12</v>
      </c>
    </row>
    <row r="11" spans="1:25" ht="42" customHeight="1">
      <c r="A11" s="34" t="s">
        <v>15</v>
      </c>
      <c r="B11" s="35"/>
      <c r="C11" s="7">
        <v>143000</v>
      </c>
      <c r="D11" s="7">
        <v>143000</v>
      </c>
      <c r="E11" s="7">
        <v>497895.88</v>
      </c>
      <c r="F11" s="7">
        <v>497895.88</v>
      </c>
      <c r="G11" s="7">
        <v>247392.83</v>
      </c>
      <c r="H11" s="7">
        <v>173.00197902097901</v>
      </c>
      <c r="I11" s="7">
        <v>49.687663613524983</v>
      </c>
      <c r="J11" s="7">
        <v>247392.83</v>
      </c>
      <c r="K11" s="7">
        <v>173.00197902097901</v>
      </c>
      <c r="L11" s="7">
        <v>49.687663613524983</v>
      </c>
      <c r="M11" s="7">
        <v>332</v>
      </c>
      <c r="N11" s="7">
        <v>105</v>
      </c>
      <c r="O11" s="7">
        <v>31.626506024096386</v>
      </c>
      <c r="P11" s="8" t="s">
        <v>17</v>
      </c>
      <c r="Q11" s="8" t="s">
        <v>17</v>
      </c>
      <c r="R11" s="8" t="s">
        <v>17</v>
      </c>
      <c r="S11" s="8" t="s">
        <v>17</v>
      </c>
      <c r="T11" s="8" t="s">
        <v>17</v>
      </c>
      <c r="U11" s="8" t="s">
        <v>17</v>
      </c>
      <c r="V11" s="8" t="s">
        <v>17</v>
      </c>
      <c r="W11" s="8" t="s">
        <v>17</v>
      </c>
      <c r="X11" s="8" t="s">
        <v>17</v>
      </c>
      <c r="Y11" s="8" t="s">
        <v>12</v>
      </c>
    </row>
    <row r="12" spans="1:25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4">
        <v>10000</v>
      </c>
      <c r="F12" s="14">
        <v>10000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4">
        <v>20</v>
      </c>
      <c r="N12" s="15" t="s">
        <v>17</v>
      </c>
      <c r="O12" s="15" t="s">
        <v>17</v>
      </c>
      <c r="P12" s="15" t="s">
        <v>17</v>
      </c>
      <c r="Q12" s="15" t="s">
        <v>17</v>
      </c>
      <c r="R12" s="15" t="s">
        <v>17</v>
      </c>
      <c r="S12" s="15" t="s">
        <v>17</v>
      </c>
      <c r="T12" s="15" t="s">
        <v>17</v>
      </c>
      <c r="U12" s="15" t="s">
        <v>17</v>
      </c>
      <c r="V12" s="15" t="s">
        <v>17</v>
      </c>
      <c r="W12" s="15" t="s">
        <v>17</v>
      </c>
      <c r="X12" s="15" t="s">
        <v>17</v>
      </c>
      <c r="Y12" s="16" t="s">
        <v>12</v>
      </c>
    </row>
    <row r="13" spans="1:25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4">
        <v>78000</v>
      </c>
      <c r="F13" s="14">
        <v>78000</v>
      </c>
      <c r="G13" s="14">
        <v>32130</v>
      </c>
      <c r="H13" s="15" t="s">
        <v>17</v>
      </c>
      <c r="I13" s="14">
        <v>41.192307692307686</v>
      </c>
      <c r="J13" s="14">
        <v>32130</v>
      </c>
      <c r="K13" s="15" t="s">
        <v>17</v>
      </c>
      <c r="L13" s="14">
        <v>41.192307692307686</v>
      </c>
      <c r="M13" s="14">
        <v>35</v>
      </c>
      <c r="N13" s="15" t="s">
        <v>17</v>
      </c>
      <c r="O13" s="15" t="s">
        <v>17</v>
      </c>
      <c r="P13" s="15" t="s">
        <v>17</v>
      </c>
      <c r="Q13" s="15" t="s">
        <v>17</v>
      </c>
      <c r="R13" s="15" t="s">
        <v>17</v>
      </c>
      <c r="S13" s="15" t="s">
        <v>17</v>
      </c>
      <c r="T13" s="15" t="s">
        <v>17</v>
      </c>
      <c r="U13" s="15" t="s">
        <v>17</v>
      </c>
      <c r="V13" s="15" t="s">
        <v>17</v>
      </c>
      <c r="W13" s="15" t="s">
        <v>17</v>
      </c>
      <c r="X13" s="15" t="s">
        <v>17</v>
      </c>
      <c r="Y13" s="16" t="s">
        <v>12</v>
      </c>
    </row>
    <row r="14" spans="1:25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4">
        <v>18500</v>
      </c>
      <c r="F14" s="14">
        <v>18500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4">
        <v>37</v>
      </c>
      <c r="N14" s="15" t="s">
        <v>17</v>
      </c>
      <c r="O14" s="15" t="s">
        <v>17</v>
      </c>
      <c r="P14" s="15" t="s">
        <v>17</v>
      </c>
      <c r="Q14" s="15" t="s">
        <v>17</v>
      </c>
      <c r="R14" s="15" t="s">
        <v>17</v>
      </c>
      <c r="S14" s="15" t="s">
        <v>17</v>
      </c>
      <c r="T14" s="15" t="s">
        <v>17</v>
      </c>
      <c r="U14" s="15" t="s">
        <v>17</v>
      </c>
      <c r="V14" s="15" t="s">
        <v>17</v>
      </c>
      <c r="W14" s="15" t="s">
        <v>17</v>
      </c>
      <c r="X14" s="15" t="s">
        <v>17</v>
      </c>
      <c r="Y14" s="16" t="s">
        <v>12</v>
      </c>
    </row>
    <row r="15" spans="1:25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4">
        <v>12160</v>
      </c>
      <c r="F15" s="14">
        <v>12160</v>
      </c>
      <c r="G15" s="14">
        <v>9242</v>
      </c>
      <c r="H15" s="15" t="s">
        <v>17</v>
      </c>
      <c r="I15" s="14">
        <v>76.00328947368422</v>
      </c>
      <c r="J15" s="14">
        <v>9242</v>
      </c>
      <c r="K15" s="15" t="s">
        <v>17</v>
      </c>
      <c r="L15" s="14">
        <v>76.00328947368422</v>
      </c>
      <c r="M15" s="14">
        <v>20</v>
      </c>
      <c r="N15" s="15" t="s">
        <v>17</v>
      </c>
      <c r="O15" s="15" t="s">
        <v>17</v>
      </c>
      <c r="P15" s="15" t="s">
        <v>17</v>
      </c>
      <c r="Q15" s="15" t="s">
        <v>17</v>
      </c>
      <c r="R15" s="15" t="s">
        <v>17</v>
      </c>
      <c r="S15" s="15" t="s">
        <v>17</v>
      </c>
      <c r="T15" s="15" t="s">
        <v>17</v>
      </c>
      <c r="U15" s="15" t="s">
        <v>17</v>
      </c>
      <c r="V15" s="15" t="s">
        <v>17</v>
      </c>
      <c r="W15" s="15" t="s">
        <v>17</v>
      </c>
      <c r="X15" s="15" t="s">
        <v>17</v>
      </c>
      <c r="Y15" s="16" t="s">
        <v>12</v>
      </c>
    </row>
    <row r="16" spans="1:25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4">
        <v>22200</v>
      </c>
      <c r="F16" s="14">
        <v>22200</v>
      </c>
      <c r="G16" s="14">
        <v>14452</v>
      </c>
      <c r="H16" s="15" t="s">
        <v>17</v>
      </c>
      <c r="I16" s="14">
        <v>65.099099099099107</v>
      </c>
      <c r="J16" s="14">
        <v>14452</v>
      </c>
      <c r="K16" s="15" t="s">
        <v>17</v>
      </c>
      <c r="L16" s="14">
        <v>65.099099099099107</v>
      </c>
      <c r="M16" s="14">
        <v>30</v>
      </c>
      <c r="N16" s="14">
        <v>35</v>
      </c>
      <c r="O16" s="14">
        <v>116.66666666666667</v>
      </c>
      <c r="P16" s="15" t="s">
        <v>17</v>
      </c>
      <c r="Q16" s="15" t="s">
        <v>17</v>
      </c>
      <c r="R16" s="15" t="s">
        <v>17</v>
      </c>
      <c r="S16" s="15" t="s">
        <v>17</v>
      </c>
      <c r="T16" s="15" t="s">
        <v>17</v>
      </c>
      <c r="U16" s="15" t="s">
        <v>17</v>
      </c>
      <c r="V16" s="15" t="s">
        <v>17</v>
      </c>
      <c r="W16" s="15" t="s">
        <v>17</v>
      </c>
      <c r="X16" s="15" t="s">
        <v>17</v>
      </c>
      <c r="Y16" s="16" t="s">
        <v>12</v>
      </c>
    </row>
    <row r="17" spans="1:25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4">
        <v>45170</v>
      </c>
      <c r="F17" s="14">
        <v>45170</v>
      </c>
      <c r="G17" s="14">
        <v>45170</v>
      </c>
      <c r="H17" s="15" t="s">
        <v>17</v>
      </c>
      <c r="I17" s="14">
        <v>100</v>
      </c>
      <c r="J17" s="14">
        <v>45170</v>
      </c>
      <c r="K17" s="15" t="s">
        <v>17</v>
      </c>
      <c r="L17" s="14">
        <v>100</v>
      </c>
      <c r="M17" s="15" t="s">
        <v>17</v>
      </c>
      <c r="N17" s="15" t="s">
        <v>17</v>
      </c>
      <c r="O17" s="15" t="s">
        <v>17</v>
      </c>
      <c r="P17" s="15" t="s">
        <v>17</v>
      </c>
      <c r="Q17" s="15" t="s">
        <v>17</v>
      </c>
      <c r="R17" s="15" t="s">
        <v>17</v>
      </c>
      <c r="S17" s="15" t="s">
        <v>17</v>
      </c>
      <c r="T17" s="15" t="s">
        <v>17</v>
      </c>
      <c r="U17" s="15" t="s">
        <v>17</v>
      </c>
      <c r="V17" s="15" t="s">
        <v>17</v>
      </c>
      <c r="W17" s="15" t="s">
        <v>17</v>
      </c>
      <c r="X17" s="15" t="s">
        <v>17</v>
      </c>
      <c r="Y17" s="16" t="s">
        <v>12</v>
      </c>
    </row>
    <row r="18" spans="1:25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4">
        <v>37348</v>
      </c>
      <c r="F18" s="14">
        <v>37348</v>
      </c>
      <c r="G18" s="14">
        <v>1568</v>
      </c>
      <c r="H18" s="15" t="s">
        <v>17</v>
      </c>
      <c r="I18" s="14">
        <v>4.1983506479597299</v>
      </c>
      <c r="J18" s="14">
        <v>1568</v>
      </c>
      <c r="K18" s="15" t="s">
        <v>17</v>
      </c>
      <c r="L18" s="14">
        <v>4.1983506479597299</v>
      </c>
      <c r="M18" s="14">
        <v>40</v>
      </c>
      <c r="N18" s="15" t="s">
        <v>17</v>
      </c>
      <c r="O18" s="15" t="s">
        <v>17</v>
      </c>
      <c r="P18" s="15" t="s">
        <v>17</v>
      </c>
      <c r="Q18" s="15" t="s">
        <v>17</v>
      </c>
      <c r="R18" s="15" t="s">
        <v>17</v>
      </c>
      <c r="S18" s="15" t="s">
        <v>17</v>
      </c>
      <c r="T18" s="15" t="s">
        <v>17</v>
      </c>
      <c r="U18" s="15" t="s">
        <v>17</v>
      </c>
      <c r="V18" s="15" t="s">
        <v>17</v>
      </c>
      <c r="W18" s="15" t="s">
        <v>17</v>
      </c>
      <c r="X18" s="15" t="s">
        <v>17</v>
      </c>
      <c r="Y18" s="16" t="s">
        <v>12</v>
      </c>
    </row>
    <row r="19" spans="1:25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4">
        <v>5616.88</v>
      </c>
      <c r="F19" s="14">
        <v>5616.88</v>
      </c>
      <c r="G19" s="14">
        <v>3116.88</v>
      </c>
      <c r="H19" s="15" t="s">
        <v>17</v>
      </c>
      <c r="I19" s="14">
        <v>55.491304781302077</v>
      </c>
      <c r="J19" s="14">
        <v>3116.88</v>
      </c>
      <c r="K19" s="15" t="s">
        <v>17</v>
      </c>
      <c r="L19" s="14">
        <v>55.491304781302077</v>
      </c>
      <c r="M19" s="14">
        <v>5</v>
      </c>
      <c r="N19" s="15" t="s">
        <v>17</v>
      </c>
      <c r="O19" s="15" t="s">
        <v>17</v>
      </c>
      <c r="P19" s="15" t="s">
        <v>17</v>
      </c>
      <c r="Q19" s="15" t="s">
        <v>17</v>
      </c>
      <c r="R19" s="15" t="s">
        <v>17</v>
      </c>
      <c r="S19" s="15" t="s">
        <v>17</v>
      </c>
      <c r="T19" s="15" t="s">
        <v>17</v>
      </c>
      <c r="U19" s="15" t="s">
        <v>17</v>
      </c>
      <c r="V19" s="15" t="s">
        <v>17</v>
      </c>
      <c r="W19" s="15" t="s">
        <v>17</v>
      </c>
      <c r="X19" s="15" t="s">
        <v>17</v>
      </c>
      <c r="Y19" s="16" t="s">
        <v>12</v>
      </c>
    </row>
    <row r="20" spans="1:25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 t="s">
        <v>17</v>
      </c>
      <c r="P20" s="15" t="s">
        <v>17</v>
      </c>
      <c r="Q20" s="15" t="s">
        <v>17</v>
      </c>
      <c r="R20" s="15" t="s">
        <v>17</v>
      </c>
      <c r="S20" s="15" t="s">
        <v>17</v>
      </c>
      <c r="T20" s="15" t="s">
        <v>17</v>
      </c>
      <c r="U20" s="15" t="s">
        <v>17</v>
      </c>
      <c r="V20" s="15" t="s">
        <v>17</v>
      </c>
      <c r="W20" s="15" t="s">
        <v>17</v>
      </c>
      <c r="X20" s="15" t="s">
        <v>17</v>
      </c>
      <c r="Y20" s="16" t="s">
        <v>12</v>
      </c>
    </row>
    <row r="21" spans="1:25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4">
        <v>13584</v>
      </c>
      <c r="F21" s="14">
        <v>13584</v>
      </c>
      <c r="G21" s="14">
        <v>4016</v>
      </c>
      <c r="H21" s="15" t="s">
        <v>17</v>
      </c>
      <c r="I21" s="14">
        <v>29.564193168433452</v>
      </c>
      <c r="J21" s="14">
        <v>4016</v>
      </c>
      <c r="K21" s="15" t="s">
        <v>17</v>
      </c>
      <c r="L21" s="14">
        <v>29.564193168433452</v>
      </c>
      <c r="M21" s="14">
        <v>20</v>
      </c>
      <c r="N21" s="14">
        <v>20</v>
      </c>
      <c r="O21" s="14">
        <v>100</v>
      </c>
      <c r="P21" s="15" t="s">
        <v>17</v>
      </c>
      <c r="Q21" s="15" t="s">
        <v>17</v>
      </c>
      <c r="R21" s="15" t="s">
        <v>17</v>
      </c>
      <c r="S21" s="15" t="s">
        <v>17</v>
      </c>
      <c r="T21" s="15" t="s">
        <v>17</v>
      </c>
      <c r="U21" s="15" t="s">
        <v>17</v>
      </c>
      <c r="V21" s="15" t="s">
        <v>17</v>
      </c>
      <c r="W21" s="15" t="s">
        <v>17</v>
      </c>
      <c r="X21" s="15" t="s">
        <v>17</v>
      </c>
      <c r="Y21" s="16" t="s">
        <v>12</v>
      </c>
    </row>
    <row r="22" spans="1:25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4">
        <v>62500</v>
      </c>
      <c r="F22" s="14">
        <v>62500</v>
      </c>
      <c r="G22" s="14">
        <v>59757</v>
      </c>
      <c r="H22" s="15" t="s">
        <v>17</v>
      </c>
      <c r="I22" s="14">
        <v>95.611199999999997</v>
      </c>
      <c r="J22" s="14">
        <v>59757</v>
      </c>
      <c r="K22" s="15" t="s">
        <v>17</v>
      </c>
      <c r="L22" s="14">
        <v>95.611199999999997</v>
      </c>
      <c r="M22" s="14">
        <v>5</v>
      </c>
      <c r="N22" s="15" t="s">
        <v>17</v>
      </c>
      <c r="O22" s="15" t="s">
        <v>17</v>
      </c>
      <c r="P22" s="15" t="s">
        <v>17</v>
      </c>
      <c r="Q22" s="15" t="s">
        <v>17</v>
      </c>
      <c r="R22" s="15" t="s">
        <v>17</v>
      </c>
      <c r="S22" s="15" t="s">
        <v>17</v>
      </c>
      <c r="T22" s="15" t="s">
        <v>17</v>
      </c>
      <c r="U22" s="15" t="s">
        <v>17</v>
      </c>
      <c r="V22" s="15" t="s">
        <v>17</v>
      </c>
      <c r="W22" s="15" t="s">
        <v>17</v>
      </c>
      <c r="X22" s="15" t="s">
        <v>17</v>
      </c>
      <c r="Y22" s="16" t="s">
        <v>12</v>
      </c>
    </row>
    <row r="23" spans="1:25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4">
        <v>8584</v>
      </c>
      <c r="F23" s="14">
        <v>8584</v>
      </c>
      <c r="G23" s="14">
        <v>2956</v>
      </c>
      <c r="H23" s="15" t="s">
        <v>17</v>
      </c>
      <c r="I23" s="14">
        <v>34.436160298229261</v>
      </c>
      <c r="J23" s="14">
        <v>2956</v>
      </c>
      <c r="K23" s="15" t="s">
        <v>17</v>
      </c>
      <c r="L23" s="14">
        <v>34.436160298229261</v>
      </c>
      <c r="M23" s="14">
        <v>10</v>
      </c>
      <c r="N23" s="15" t="s">
        <v>17</v>
      </c>
      <c r="O23" s="15" t="s">
        <v>17</v>
      </c>
      <c r="P23" s="15" t="s">
        <v>17</v>
      </c>
      <c r="Q23" s="15" t="s">
        <v>17</v>
      </c>
      <c r="R23" s="15" t="s">
        <v>17</v>
      </c>
      <c r="S23" s="15" t="s">
        <v>17</v>
      </c>
      <c r="T23" s="15" t="s">
        <v>17</v>
      </c>
      <c r="U23" s="15" t="s">
        <v>17</v>
      </c>
      <c r="V23" s="15" t="s">
        <v>17</v>
      </c>
      <c r="W23" s="15" t="s">
        <v>17</v>
      </c>
      <c r="X23" s="15" t="s">
        <v>17</v>
      </c>
      <c r="Y23" s="16" t="s">
        <v>12</v>
      </c>
    </row>
    <row r="24" spans="1:25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4">
        <v>45505</v>
      </c>
      <c r="F24" s="14">
        <v>45505</v>
      </c>
      <c r="G24" s="14">
        <v>45505</v>
      </c>
      <c r="H24" s="15" t="s">
        <v>17</v>
      </c>
      <c r="I24" s="14">
        <v>100</v>
      </c>
      <c r="J24" s="14">
        <v>45505</v>
      </c>
      <c r="K24" s="15" t="s">
        <v>17</v>
      </c>
      <c r="L24" s="14">
        <v>100</v>
      </c>
      <c r="M24" s="15" t="s">
        <v>17</v>
      </c>
      <c r="N24" s="15" t="s">
        <v>17</v>
      </c>
      <c r="O24" s="15" t="s">
        <v>17</v>
      </c>
      <c r="P24" s="15" t="s">
        <v>17</v>
      </c>
      <c r="Q24" s="15" t="s">
        <v>17</v>
      </c>
      <c r="R24" s="15" t="s">
        <v>17</v>
      </c>
      <c r="S24" s="15" t="s">
        <v>17</v>
      </c>
      <c r="T24" s="15" t="s">
        <v>17</v>
      </c>
      <c r="U24" s="15" t="s">
        <v>17</v>
      </c>
      <c r="V24" s="15" t="s">
        <v>17</v>
      </c>
      <c r="W24" s="15" t="s">
        <v>17</v>
      </c>
      <c r="X24" s="15" t="s">
        <v>17</v>
      </c>
      <c r="Y24" s="16" t="s">
        <v>12</v>
      </c>
    </row>
    <row r="25" spans="1:25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4">
        <v>9028</v>
      </c>
      <c r="F25" s="14">
        <v>9028</v>
      </c>
      <c r="G25" s="14">
        <v>1528</v>
      </c>
      <c r="H25" s="15" t="s">
        <v>17</v>
      </c>
      <c r="I25" s="14">
        <v>16.925121843154631</v>
      </c>
      <c r="J25" s="14">
        <v>1528</v>
      </c>
      <c r="K25" s="15" t="s">
        <v>17</v>
      </c>
      <c r="L25" s="14">
        <v>16.925121843154631</v>
      </c>
      <c r="M25" s="14">
        <v>15</v>
      </c>
      <c r="N25" s="15" t="s">
        <v>17</v>
      </c>
      <c r="O25" s="15" t="s">
        <v>17</v>
      </c>
      <c r="P25" s="15" t="s">
        <v>17</v>
      </c>
      <c r="Q25" s="15" t="s">
        <v>17</v>
      </c>
      <c r="R25" s="15" t="s">
        <v>17</v>
      </c>
      <c r="S25" s="15" t="s">
        <v>17</v>
      </c>
      <c r="T25" s="15" t="s">
        <v>17</v>
      </c>
      <c r="U25" s="15" t="s">
        <v>17</v>
      </c>
      <c r="V25" s="15" t="s">
        <v>17</v>
      </c>
      <c r="W25" s="15" t="s">
        <v>17</v>
      </c>
      <c r="X25" s="15" t="s">
        <v>17</v>
      </c>
      <c r="Y25" s="16" t="s">
        <v>12</v>
      </c>
    </row>
    <row r="26" spans="1:25" ht="42" customHeight="1">
      <c r="A26" s="11">
        <v>15</v>
      </c>
      <c r="B26" s="12" t="s">
        <v>31</v>
      </c>
      <c r="C26" s="13">
        <v>143000</v>
      </c>
      <c r="D26" s="14">
        <v>143000</v>
      </c>
      <c r="E26" s="14">
        <v>105200</v>
      </c>
      <c r="F26" s="14">
        <v>105200</v>
      </c>
      <c r="G26" s="14">
        <v>26023.95</v>
      </c>
      <c r="H26" s="14">
        <v>18.198566433566434</v>
      </c>
      <c r="I26" s="14">
        <v>24.737595057034223</v>
      </c>
      <c r="J26" s="14">
        <v>26023.95</v>
      </c>
      <c r="K26" s="14">
        <v>18.198566433566434</v>
      </c>
      <c r="L26" s="14">
        <v>24.737595057034223</v>
      </c>
      <c r="M26" s="14">
        <v>50</v>
      </c>
      <c r="N26" s="14">
        <v>50</v>
      </c>
      <c r="O26" s="14">
        <v>100</v>
      </c>
      <c r="P26" s="15" t="s">
        <v>17</v>
      </c>
      <c r="Q26" s="15" t="s">
        <v>17</v>
      </c>
      <c r="R26" s="15" t="s">
        <v>17</v>
      </c>
      <c r="S26" s="15" t="s">
        <v>17</v>
      </c>
      <c r="T26" s="15" t="s">
        <v>17</v>
      </c>
      <c r="U26" s="15" t="s">
        <v>17</v>
      </c>
      <c r="V26" s="15" t="s">
        <v>17</v>
      </c>
      <c r="W26" s="15" t="s">
        <v>17</v>
      </c>
      <c r="X26" s="15" t="s">
        <v>17</v>
      </c>
      <c r="Y26" s="16" t="s">
        <v>12</v>
      </c>
    </row>
    <row r="27" spans="1:25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4">
        <v>17000</v>
      </c>
      <c r="F27" s="14">
        <v>17000</v>
      </c>
      <c r="G27" s="14">
        <v>1928</v>
      </c>
      <c r="H27" s="15" t="s">
        <v>17</v>
      </c>
      <c r="I27" s="14">
        <v>11.341176470588236</v>
      </c>
      <c r="J27" s="14">
        <v>1928</v>
      </c>
      <c r="K27" s="15" t="s">
        <v>17</v>
      </c>
      <c r="L27" s="14">
        <v>11.341176470588236</v>
      </c>
      <c r="M27" s="14">
        <v>30</v>
      </c>
      <c r="N27" s="15" t="s">
        <v>17</v>
      </c>
      <c r="O27" s="15" t="s">
        <v>17</v>
      </c>
      <c r="P27" s="15" t="s">
        <v>17</v>
      </c>
      <c r="Q27" s="15" t="s">
        <v>17</v>
      </c>
      <c r="R27" s="15" t="s">
        <v>17</v>
      </c>
      <c r="S27" s="15" t="s">
        <v>17</v>
      </c>
      <c r="T27" s="15" t="s">
        <v>17</v>
      </c>
      <c r="U27" s="15" t="s">
        <v>17</v>
      </c>
      <c r="V27" s="15" t="s">
        <v>17</v>
      </c>
      <c r="W27" s="15" t="s">
        <v>17</v>
      </c>
      <c r="X27" s="15" t="s">
        <v>17</v>
      </c>
      <c r="Y27" s="16" t="s">
        <v>12</v>
      </c>
    </row>
    <row r="28" spans="1:25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4">
        <v>7500</v>
      </c>
      <c r="F28" s="14">
        <v>7500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4">
        <v>15</v>
      </c>
      <c r="N28" s="15" t="s">
        <v>17</v>
      </c>
      <c r="O28" s="15" t="s">
        <v>17</v>
      </c>
      <c r="P28" s="15" t="s">
        <v>17</v>
      </c>
      <c r="Q28" s="15" t="s">
        <v>17</v>
      </c>
      <c r="R28" s="15" t="s">
        <v>17</v>
      </c>
      <c r="S28" s="15" t="s">
        <v>17</v>
      </c>
      <c r="T28" s="15" t="s">
        <v>17</v>
      </c>
      <c r="U28" s="15" t="s">
        <v>17</v>
      </c>
      <c r="V28" s="15" t="s">
        <v>17</v>
      </c>
      <c r="W28" s="15" t="s">
        <v>17</v>
      </c>
      <c r="X28" s="15" t="s">
        <v>17</v>
      </c>
      <c r="Y28" s="16" t="s">
        <v>12</v>
      </c>
    </row>
    <row r="29" spans="1:25" ht="22.5" customHeight="1">
      <c r="A29" s="34" t="s">
        <v>34</v>
      </c>
      <c r="B29" s="35"/>
      <c r="C29" s="8" t="s">
        <v>17</v>
      </c>
      <c r="D29" s="8" t="s">
        <v>17</v>
      </c>
      <c r="E29" s="7">
        <v>137392</v>
      </c>
      <c r="F29" s="7">
        <v>137392</v>
      </c>
      <c r="G29" s="7">
        <v>70054</v>
      </c>
      <c r="H29" s="8" t="s">
        <v>17</v>
      </c>
      <c r="I29" s="7">
        <v>50.988412716897642</v>
      </c>
      <c r="J29" s="7">
        <v>70054</v>
      </c>
      <c r="K29" s="8" t="s">
        <v>17</v>
      </c>
      <c r="L29" s="7">
        <v>50.988412716897642</v>
      </c>
      <c r="M29" s="7">
        <v>159</v>
      </c>
      <c r="N29" s="7">
        <v>15</v>
      </c>
      <c r="O29" s="7">
        <v>9.433962264150944</v>
      </c>
      <c r="P29" s="8" t="s">
        <v>17</v>
      </c>
      <c r="Q29" s="8" t="s">
        <v>17</v>
      </c>
      <c r="R29" s="8" t="s">
        <v>17</v>
      </c>
      <c r="S29" s="8" t="s">
        <v>17</v>
      </c>
      <c r="T29" s="8" t="s">
        <v>17</v>
      </c>
      <c r="U29" s="8" t="s">
        <v>17</v>
      </c>
      <c r="V29" s="8" t="s">
        <v>17</v>
      </c>
      <c r="W29" s="8" t="s">
        <v>17</v>
      </c>
      <c r="X29" s="8" t="s">
        <v>17</v>
      </c>
      <c r="Y29" s="8" t="s">
        <v>12</v>
      </c>
    </row>
    <row r="30" spans="1:25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4">
        <v>15768</v>
      </c>
      <c r="F30" s="14">
        <v>15768</v>
      </c>
      <c r="G30" s="14">
        <v>15768</v>
      </c>
      <c r="H30" s="15" t="s">
        <v>17</v>
      </c>
      <c r="I30" s="14">
        <v>100</v>
      </c>
      <c r="J30" s="14">
        <v>15768</v>
      </c>
      <c r="K30" s="15" t="s">
        <v>17</v>
      </c>
      <c r="L30" s="14">
        <v>100</v>
      </c>
      <c r="M30" s="14">
        <v>5</v>
      </c>
      <c r="N30" s="15" t="s">
        <v>17</v>
      </c>
      <c r="O30" s="15" t="s">
        <v>17</v>
      </c>
      <c r="P30" s="15" t="s">
        <v>17</v>
      </c>
      <c r="Q30" s="15" t="s">
        <v>17</v>
      </c>
      <c r="R30" s="15" t="s">
        <v>17</v>
      </c>
      <c r="S30" s="15" t="s">
        <v>17</v>
      </c>
      <c r="T30" s="15" t="s">
        <v>17</v>
      </c>
      <c r="U30" s="15" t="s">
        <v>17</v>
      </c>
      <c r="V30" s="15" t="s">
        <v>17</v>
      </c>
      <c r="W30" s="15" t="s">
        <v>17</v>
      </c>
      <c r="X30" s="15" t="s">
        <v>17</v>
      </c>
      <c r="Y30" s="16" t="s">
        <v>12</v>
      </c>
    </row>
    <row r="31" spans="1:25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5" t="s">
        <v>17</v>
      </c>
      <c r="N31" s="15" t="s">
        <v>17</v>
      </c>
      <c r="O31" s="15" t="s">
        <v>17</v>
      </c>
      <c r="P31" s="15" t="s">
        <v>17</v>
      </c>
      <c r="Q31" s="15" t="s">
        <v>17</v>
      </c>
      <c r="R31" s="15" t="s">
        <v>17</v>
      </c>
      <c r="S31" s="15" t="s">
        <v>17</v>
      </c>
      <c r="T31" s="15" t="s">
        <v>17</v>
      </c>
      <c r="U31" s="15" t="s">
        <v>17</v>
      </c>
      <c r="V31" s="15" t="s">
        <v>17</v>
      </c>
      <c r="W31" s="15" t="s">
        <v>17</v>
      </c>
      <c r="X31" s="15" t="s">
        <v>17</v>
      </c>
      <c r="Y31" s="16" t="s">
        <v>12</v>
      </c>
    </row>
    <row r="32" spans="1:25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4">
        <v>10000</v>
      </c>
      <c r="F32" s="14">
        <v>10000</v>
      </c>
      <c r="G32" s="14">
        <v>2600</v>
      </c>
      <c r="H32" s="15" t="s">
        <v>17</v>
      </c>
      <c r="I32" s="14">
        <v>26</v>
      </c>
      <c r="J32" s="14">
        <v>2600</v>
      </c>
      <c r="K32" s="15" t="s">
        <v>17</v>
      </c>
      <c r="L32" s="14">
        <v>26</v>
      </c>
      <c r="M32" s="14">
        <v>20</v>
      </c>
      <c r="N32" s="15" t="s">
        <v>17</v>
      </c>
      <c r="O32" s="15" t="s">
        <v>17</v>
      </c>
      <c r="P32" s="15" t="s">
        <v>17</v>
      </c>
      <c r="Q32" s="15" t="s">
        <v>17</v>
      </c>
      <c r="R32" s="15" t="s">
        <v>17</v>
      </c>
      <c r="S32" s="15" t="s">
        <v>17</v>
      </c>
      <c r="T32" s="15" t="s">
        <v>17</v>
      </c>
      <c r="U32" s="15" t="s">
        <v>17</v>
      </c>
      <c r="V32" s="15" t="s">
        <v>17</v>
      </c>
      <c r="W32" s="15" t="s">
        <v>17</v>
      </c>
      <c r="X32" s="15" t="s">
        <v>17</v>
      </c>
      <c r="Y32" s="16" t="s">
        <v>12</v>
      </c>
    </row>
    <row r="33" spans="1:25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5" t="s">
        <v>17</v>
      </c>
      <c r="N33" s="15" t="s">
        <v>17</v>
      </c>
      <c r="O33" s="15" t="s">
        <v>17</v>
      </c>
      <c r="P33" s="15" t="s">
        <v>17</v>
      </c>
      <c r="Q33" s="15" t="s">
        <v>17</v>
      </c>
      <c r="R33" s="15" t="s">
        <v>17</v>
      </c>
      <c r="S33" s="15" t="s">
        <v>17</v>
      </c>
      <c r="T33" s="15" t="s">
        <v>17</v>
      </c>
      <c r="U33" s="15" t="s">
        <v>17</v>
      </c>
      <c r="V33" s="15" t="s">
        <v>17</v>
      </c>
      <c r="W33" s="15" t="s">
        <v>17</v>
      </c>
      <c r="X33" s="15" t="s">
        <v>17</v>
      </c>
      <c r="Y33" s="16" t="s">
        <v>12</v>
      </c>
    </row>
    <row r="34" spans="1:25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4">
        <v>10000</v>
      </c>
      <c r="F34" s="14">
        <v>10000</v>
      </c>
      <c r="G34" s="15" t="s">
        <v>17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4">
        <v>20</v>
      </c>
      <c r="N34" s="15" t="s">
        <v>17</v>
      </c>
      <c r="O34" s="15" t="s">
        <v>17</v>
      </c>
      <c r="P34" s="15" t="s">
        <v>17</v>
      </c>
      <c r="Q34" s="15" t="s">
        <v>17</v>
      </c>
      <c r="R34" s="15" t="s">
        <v>17</v>
      </c>
      <c r="S34" s="15" t="s">
        <v>17</v>
      </c>
      <c r="T34" s="15" t="s">
        <v>17</v>
      </c>
      <c r="U34" s="15" t="s">
        <v>17</v>
      </c>
      <c r="V34" s="15" t="s">
        <v>17</v>
      </c>
      <c r="W34" s="15" t="s">
        <v>17</v>
      </c>
      <c r="X34" s="15" t="s">
        <v>17</v>
      </c>
      <c r="Y34" s="16" t="s">
        <v>12</v>
      </c>
    </row>
    <row r="35" spans="1:25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4">
        <v>7580</v>
      </c>
      <c r="F35" s="14">
        <v>7580</v>
      </c>
      <c r="G35" s="14">
        <v>7580</v>
      </c>
      <c r="H35" s="15" t="s">
        <v>17</v>
      </c>
      <c r="I35" s="14">
        <v>100</v>
      </c>
      <c r="J35" s="14">
        <v>7580</v>
      </c>
      <c r="K35" s="15" t="s">
        <v>17</v>
      </c>
      <c r="L35" s="14">
        <v>100</v>
      </c>
      <c r="M35" s="15" t="s">
        <v>17</v>
      </c>
      <c r="N35" s="15" t="s">
        <v>17</v>
      </c>
      <c r="O35" s="15" t="s">
        <v>17</v>
      </c>
      <c r="P35" s="15" t="s">
        <v>17</v>
      </c>
      <c r="Q35" s="15" t="s">
        <v>17</v>
      </c>
      <c r="R35" s="15" t="s">
        <v>17</v>
      </c>
      <c r="S35" s="15" t="s">
        <v>17</v>
      </c>
      <c r="T35" s="15" t="s">
        <v>17</v>
      </c>
      <c r="U35" s="15" t="s">
        <v>17</v>
      </c>
      <c r="V35" s="15" t="s">
        <v>17</v>
      </c>
      <c r="W35" s="15" t="s">
        <v>17</v>
      </c>
      <c r="X35" s="15" t="s">
        <v>17</v>
      </c>
      <c r="Y35" s="16" t="s">
        <v>12</v>
      </c>
    </row>
    <row r="36" spans="1:25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4">
        <v>21080</v>
      </c>
      <c r="F36" s="14">
        <v>21080</v>
      </c>
      <c r="G36" s="14">
        <v>7650</v>
      </c>
      <c r="H36" s="15" t="s">
        <v>17</v>
      </c>
      <c r="I36" s="14">
        <v>36.29032258064516</v>
      </c>
      <c r="J36" s="14">
        <v>7650</v>
      </c>
      <c r="K36" s="15" t="s">
        <v>17</v>
      </c>
      <c r="L36" s="14">
        <v>36.29032258064516</v>
      </c>
      <c r="M36" s="14">
        <v>25</v>
      </c>
      <c r="N36" s="15" t="s">
        <v>17</v>
      </c>
      <c r="O36" s="15" t="s">
        <v>17</v>
      </c>
      <c r="P36" s="15" t="s">
        <v>17</v>
      </c>
      <c r="Q36" s="15" t="s">
        <v>17</v>
      </c>
      <c r="R36" s="15" t="s">
        <v>17</v>
      </c>
      <c r="S36" s="15" t="s">
        <v>17</v>
      </c>
      <c r="T36" s="15" t="s">
        <v>17</v>
      </c>
      <c r="U36" s="15" t="s">
        <v>17</v>
      </c>
      <c r="V36" s="15" t="s">
        <v>17</v>
      </c>
      <c r="W36" s="15" t="s">
        <v>17</v>
      </c>
      <c r="X36" s="15" t="s">
        <v>17</v>
      </c>
      <c r="Y36" s="16" t="s">
        <v>12</v>
      </c>
    </row>
    <row r="37" spans="1:25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4">
        <v>16524</v>
      </c>
      <c r="F37" s="14">
        <v>16524</v>
      </c>
      <c r="G37" s="14">
        <v>6524</v>
      </c>
      <c r="H37" s="15" t="s">
        <v>17</v>
      </c>
      <c r="I37" s="14">
        <v>39.481965625756473</v>
      </c>
      <c r="J37" s="14">
        <v>6524</v>
      </c>
      <c r="K37" s="15" t="s">
        <v>17</v>
      </c>
      <c r="L37" s="14">
        <v>39.481965625756473</v>
      </c>
      <c r="M37" s="14">
        <v>20</v>
      </c>
      <c r="N37" s="15" t="s">
        <v>17</v>
      </c>
      <c r="O37" s="15" t="s">
        <v>17</v>
      </c>
      <c r="P37" s="15" t="s">
        <v>17</v>
      </c>
      <c r="Q37" s="15" t="s">
        <v>17</v>
      </c>
      <c r="R37" s="15" t="s">
        <v>17</v>
      </c>
      <c r="S37" s="15" t="s">
        <v>17</v>
      </c>
      <c r="T37" s="15" t="s">
        <v>17</v>
      </c>
      <c r="U37" s="15" t="s">
        <v>17</v>
      </c>
      <c r="V37" s="15" t="s">
        <v>17</v>
      </c>
      <c r="W37" s="15" t="s">
        <v>17</v>
      </c>
      <c r="X37" s="15" t="s">
        <v>17</v>
      </c>
      <c r="Y37" s="16" t="s">
        <v>12</v>
      </c>
    </row>
    <row r="38" spans="1:25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4">
        <v>5000</v>
      </c>
      <c r="F38" s="14">
        <v>5000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4">
        <v>10</v>
      </c>
      <c r="N38" s="15" t="s">
        <v>17</v>
      </c>
      <c r="O38" s="15" t="s">
        <v>17</v>
      </c>
      <c r="P38" s="15" t="s">
        <v>17</v>
      </c>
      <c r="Q38" s="15" t="s">
        <v>17</v>
      </c>
      <c r="R38" s="15" t="s">
        <v>17</v>
      </c>
      <c r="S38" s="15" t="s">
        <v>17</v>
      </c>
      <c r="T38" s="15" t="s">
        <v>17</v>
      </c>
      <c r="U38" s="15" t="s">
        <v>17</v>
      </c>
      <c r="V38" s="15" t="s">
        <v>17</v>
      </c>
      <c r="W38" s="15" t="s">
        <v>17</v>
      </c>
      <c r="X38" s="15" t="s">
        <v>17</v>
      </c>
      <c r="Y38" s="16" t="s">
        <v>12</v>
      </c>
    </row>
    <row r="39" spans="1:25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4">
        <v>7260</v>
      </c>
      <c r="F39" s="14">
        <v>7260</v>
      </c>
      <c r="G39" s="14">
        <v>2992</v>
      </c>
      <c r="H39" s="15" t="s">
        <v>17</v>
      </c>
      <c r="I39" s="14">
        <v>41.212121212121211</v>
      </c>
      <c r="J39" s="14">
        <v>2992</v>
      </c>
      <c r="K39" s="15" t="s">
        <v>17</v>
      </c>
      <c r="L39" s="14">
        <v>41.212121212121211</v>
      </c>
      <c r="M39" s="15" t="s">
        <v>17</v>
      </c>
      <c r="N39" s="15" t="s">
        <v>17</v>
      </c>
      <c r="O39" s="15" t="s">
        <v>17</v>
      </c>
      <c r="P39" s="15" t="s">
        <v>17</v>
      </c>
      <c r="Q39" s="15" t="s">
        <v>17</v>
      </c>
      <c r="R39" s="15" t="s">
        <v>17</v>
      </c>
      <c r="S39" s="15" t="s">
        <v>17</v>
      </c>
      <c r="T39" s="15" t="s">
        <v>17</v>
      </c>
      <c r="U39" s="15" t="s">
        <v>17</v>
      </c>
      <c r="V39" s="15" t="s">
        <v>17</v>
      </c>
      <c r="W39" s="15" t="s">
        <v>17</v>
      </c>
      <c r="X39" s="15" t="s">
        <v>17</v>
      </c>
      <c r="Y39" s="16" t="s">
        <v>12</v>
      </c>
    </row>
    <row r="40" spans="1:25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4">
        <v>14120</v>
      </c>
      <c r="F40" s="14">
        <v>14120</v>
      </c>
      <c r="G40" s="14">
        <v>14120</v>
      </c>
      <c r="H40" s="15" t="s">
        <v>17</v>
      </c>
      <c r="I40" s="14">
        <v>100</v>
      </c>
      <c r="J40" s="14">
        <v>14120</v>
      </c>
      <c r="K40" s="15" t="s">
        <v>17</v>
      </c>
      <c r="L40" s="14">
        <v>100</v>
      </c>
      <c r="M40" s="14">
        <v>15</v>
      </c>
      <c r="N40" s="14">
        <v>15</v>
      </c>
      <c r="O40" s="14">
        <v>100</v>
      </c>
      <c r="P40" s="15" t="s">
        <v>17</v>
      </c>
      <c r="Q40" s="15" t="s">
        <v>17</v>
      </c>
      <c r="R40" s="15" t="s">
        <v>17</v>
      </c>
      <c r="S40" s="15" t="s">
        <v>17</v>
      </c>
      <c r="T40" s="15" t="s">
        <v>17</v>
      </c>
      <c r="U40" s="15" t="s">
        <v>17</v>
      </c>
      <c r="V40" s="15" t="s">
        <v>17</v>
      </c>
      <c r="W40" s="15" t="s">
        <v>17</v>
      </c>
      <c r="X40" s="15" t="s">
        <v>17</v>
      </c>
      <c r="Y40" s="16" t="s">
        <v>12</v>
      </c>
    </row>
    <row r="41" spans="1:25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5" t="s">
        <v>17</v>
      </c>
      <c r="N41" s="15" t="s">
        <v>17</v>
      </c>
      <c r="O41" s="15" t="s">
        <v>17</v>
      </c>
      <c r="P41" s="15" t="s">
        <v>17</v>
      </c>
      <c r="Q41" s="15" t="s">
        <v>17</v>
      </c>
      <c r="R41" s="15" t="s">
        <v>17</v>
      </c>
      <c r="S41" s="15" t="s">
        <v>17</v>
      </c>
      <c r="T41" s="15" t="s">
        <v>17</v>
      </c>
      <c r="U41" s="15" t="s">
        <v>17</v>
      </c>
      <c r="V41" s="15" t="s">
        <v>17</v>
      </c>
      <c r="W41" s="15" t="s">
        <v>17</v>
      </c>
      <c r="X41" s="15" t="s">
        <v>17</v>
      </c>
      <c r="Y41" s="16" t="s">
        <v>12</v>
      </c>
    </row>
    <row r="42" spans="1:25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4">
        <v>8060</v>
      </c>
      <c r="F42" s="14">
        <v>8060</v>
      </c>
      <c r="G42" s="14">
        <v>8060</v>
      </c>
      <c r="H42" s="15" t="s">
        <v>17</v>
      </c>
      <c r="I42" s="14">
        <v>100</v>
      </c>
      <c r="J42" s="14">
        <v>8060</v>
      </c>
      <c r="K42" s="15" t="s">
        <v>17</v>
      </c>
      <c r="L42" s="14">
        <v>100</v>
      </c>
      <c r="M42" s="15" t="s">
        <v>17</v>
      </c>
      <c r="N42" s="15" t="s">
        <v>17</v>
      </c>
      <c r="O42" s="15" t="s">
        <v>17</v>
      </c>
      <c r="P42" s="15" t="s">
        <v>17</v>
      </c>
      <c r="Q42" s="15" t="s">
        <v>17</v>
      </c>
      <c r="R42" s="15" t="s">
        <v>17</v>
      </c>
      <c r="S42" s="15" t="s">
        <v>17</v>
      </c>
      <c r="T42" s="15" t="s">
        <v>17</v>
      </c>
      <c r="U42" s="15" t="s">
        <v>17</v>
      </c>
      <c r="V42" s="15" t="s">
        <v>17</v>
      </c>
      <c r="W42" s="15" t="s">
        <v>17</v>
      </c>
      <c r="X42" s="15" t="s">
        <v>17</v>
      </c>
      <c r="Y42" s="16" t="s">
        <v>12</v>
      </c>
    </row>
    <row r="43" spans="1:25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4">
        <v>5000</v>
      </c>
      <c r="F43" s="14">
        <v>5000</v>
      </c>
      <c r="G43" s="14">
        <v>4760</v>
      </c>
      <c r="H43" s="15" t="s">
        <v>17</v>
      </c>
      <c r="I43" s="14">
        <v>95.2</v>
      </c>
      <c r="J43" s="14">
        <v>4760</v>
      </c>
      <c r="K43" s="15" t="s">
        <v>17</v>
      </c>
      <c r="L43" s="14">
        <v>95.2</v>
      </c>
      <c r="M43" s="14">
        <v>10</v>
      </c>
      <c r="N43" s="15" t="s">
        <v>17</v>
      </c>
      <c r="O43" s="15" t="s">
        <v>17</v>
      </c>
      <c r="P43" s="15" t="s">
        <v>17</v>
      </c>
      <c r="Q43" s="15" t="s">
        <v>17</v>
      </c>
      <c r="R43" s="15" t="s">
        <v>17</v>
      </c>
      <c r="S43" s="15" t="s">
        <v>17</v>
      </c>
      <c r="T43" s="15" t="s">
        <v>17</v>
      </c>
      <c r="U43" s="15" t="s">
        <v>17</v>
      </c>
      <c r="V43" s="15" t="s">
        <v>17</v>
      </c>
      <c r="W43" s="15" t="s">
        <v>17</v>
      </c>
      <c r="X43" s="15" t="s">
        <v>17</v>
      </c>
      <c r="Y43" s="16" t="s">
        <v>12</v>
      </c>
    </row>
    <row r="44" spans="1:25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5" t="s">
        <v>17</v>
      </c>
      <c r="N44" s="15" t="s">
        <v>17</v>
      </c>
      <c r="O44" s="15" t="s">
        <v>17</v>
      </c>
      <c r="P44" s="15" t="s">
        <v>17</v>
      </c>
      <c r="Q44" s="15" t="s">
        <v>17</v>
      </c>
      <c r="R44" s="15" t="s">
        <v>17</v>
      </c>
      <c r="S44" s="15" t="s">
        <v>17</v>
      </c>
      <c r="T44" s="15" t="s">
        <v>17</v>
      </c>
      <c r="U44" s="15" t="s">
        <v>17</v>
      </c>
      <c r="V44" s="15" t="s">
        <v>17</v>
      </c>
      <c r="W44" s="15" t="s">
        <v>17</v>
      </c>
      <c r="X44" s="15" t="s">
        <v>17</v>
      </c>
      <c r="Y44" s="16" t="s">
        <v>12</v>
      </c>
    </row>
    <row r="45" spans="1:25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4">
        <v>10000</v>
      </c>
      <c r="F45" s="14">
        <v>10000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4">
        <v>20</v>
      </c>
      <c r="N45" s="15" t="s">
        <v>17</v>
      </c>
      <c r="O45" s="15" t="s">
        <v>17</v>
      </c>
      <c r="P45" s="15" t="s">
        <v>17</v>
      </c>
      <c r="Q45" s="15" t="s">
        <v>17</v>
      </c>
      <c r="R45" s="15" t="s">
        <v>17</v>
      </c>
      <c r="S45" s="15" t="s">
        <v>17</v>
      </c>
      <c r="T45" s="15" t="s">
        <v>17</v>
      </c>
      <c r="U45" s="15" t="s">
        <v>17</v>
      </c>
      <c r="V45" s="15" t="s">
        <v>17</v>
      </c>
      <c r="W45" s="15" t="s">
        <v>17</v>
      </c>
      <c r="X45" s="15" t="s">
        <v>17</v>
      </c>
      <c r="Y45" s="16" t="s">
        <v>12</v>
      </c>
    </row>
    <row r="46" spans="1:25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5" t="s">
        <v>17</v>
      </c>
      <c r="N46" s="15" t="s">
        <v>17</v>
      </c>
      <c r="O46" s="15" t="s">
        <v>17</v>
      </c>
      <c r="P46" s="15" t="s">
        <v>17</v>
      </c>
      <c r="Q46" s="15" t="s">
        <v>17</v>
      </c>
      <c r="R46" s="15" t="s">
        <v>17</v>
      </c>
      <c r="S46" s="15" t="s">
        <v>17</v>
      </c>
      <c r="T46" s="15" t="s">
        <v>17</v>
      </c>
      <c r="U46" s="15" t="s">
        <v>17</v>
      </c>
      <c r="V46" s="15" t="s">
        <v>17</v>
      </c>
      <c r="W46" s="15" t="s">
        <v>17</v>
      </c>
      <c r="X46" s="15" t="s">
        <v>17</v>
      </c>
      <c r="Y46" s="16" t="s">
        <v>12</v>
      </c>
    </row>
    <row r="47" spans="1:25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5" t="s">
        <v>17</v>
      </c>
      <c r="N47" s="15" t="s">
        <v>17</v>
      </c>
      <c r="O47" s="15" t="s">
        <v>17</v>
      </c>
      <c r="P47" s="15" t="s">
        <v>17</v>
      </c>
      <c r="Q47" s="15" t="s">
        <v>17</v>
      </c>
      <c r="R47" s="15" t="s">
        <v>17</v>
      </c>
      <c r="S47" s="15" t="s">
        <v>17</v>
      </c>
      <c r="T47" s="15" t="s">
        <v>17</v>
      </c>
      <c r="U47" s="15" t="s">
        <v>17</v>
      </c>
      <c r="V47" s="15" t="s">
        <v>17</v>
      </c>
      <c r="W47" s="15" t="s">
        <v>17</v>
      </c>
      <c r="X47" s="15" t="s">
        <v>17</v>
      </c>
      <c r="Y47" s="16" t="s">
        <v>12</v>
      </c>
    </row>
    <row r="48" spans="1:25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4">
        <v>7000</v>
      </c>
      <c r="F48" s="14">
        <v>7000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4">
        <v>14</v>
      </c>
      <c r="N48" s="15" t="s">
        <v>17</v>
      </c>
      <c r="O48" s="15" t="s">
        <v>17</v>
      </c>
      <c r="P48" s="15" t="s">
        <v>17</v>
      </c>
      <c r="Q48" s="15" t="s">
        <v>17</v>
      </c>
      <c r="R48" s="15" t="s">
        <v>17</v>
      </c>
      <c r="S48" s="15" t="s">
        <v>17</v>
      </c>
      <c r="T48" s="15" t="s">
        <v>17</v>
      </c>
      <c r="U48" s="15" t="s">
        <v>17</v>
      </c>
      <c r="V48" s="15" t="s">
        <v>17</v>
      </c>
      <c r="W48" s="15" t="s">
        <v>17</v>
      </c>
      <c r="X48" s="15" t="s">
        <v>17</v>
      </c>
      <c r="Y48" s="16" t="s">
        <v>12</v>
      </c>
    </row>
    <row r="49" spans="1:25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5" t="s">
        <v>17</v>
      </c>
      <c r="N49" s="15" t="s">
        <v>17</v>
      </c>
      <c r="O49" s="15" t="s">
        <v>17</v>
      </c>
      <c r="P49" s="15" t="s">
        <v>17</v>
      </c>
      <c r="Q49" s="15" t="s">
        <v>17</v>
      </c>
      <c r="R49" s="15" t="s">
        <v>17</v>
      </c>
      <c r="S49" s="15" t="s">
        <v>17</v>
      </c>
      <c r="T49" s="15" t="s">
        <v>17</v>
      </c>
      <c r="U49" s="15" t="s">
        <v>17</v>
      </c>
      <c r="V49" s="15" t="s">
        <v>17</v>
      </c>
      <c r="W49" s="15" t="s">
        <v>17</v>
      </c>
      <c r="X49" s="15" t="s">
        <v>17</v>
      </c>
      <c r="Y49" s="16" t="s">
        <v>12</v>
      </c>
    </row>
    <row r="50" spans="1:25" ht="22.5" customHeight="1">
      <c r="A50" s="34" t="s">
        <v>55</v>
      </c>
      <c r="B50" s="35"/>
      <c r="C50" s="8" t="s">
        <v>17</v>
      </c>
      <c r="D50" s="8" t="s">
        <v>17</v>
      </c>
      <c r="E50" s="7">
        <v>97880</v>
      </c>
      <c r="F50" s="7">
        <v>97880</v>
      </c>
      <c r="G50" s="7">
        <v>39214</v>
      </c>
      <c r="H50" s="8" t="s">
        <v>17</v>
      </c>
      <c r="I50" s="7">
        <v>40.063342868818957</v>
      </c>
      <c r="J50" s="7">
        <v>39214</v>
      </c>
      <c r="K50" s="8" t="s">
        <v>17</v>
      </c>
      <c r="L50" s="7">
        <v>40.063342868818957</v>
      </c>
      <c r="M50" s="7">
        <v>118</v>
      </c>
      <c r="N50" s="7">
        <v>10</v>
      </c>
      <c r="O50" s="7">
        <v>8.4745762711864394</v>
      </c>
      <c r="P50" s="8" t="s">
        <v>17</v>
      </c>
      <c r="Q50" s="8" t="s">
        <v>17</v>
      </c>
      <c r="R50" s="8" t="s">
        <v>17</v>
      </c>
      <c r="S50" s="8" t="s">
        <v>17</v>
      </c>
      <c r="T50" s="8" t="s">
        <v>17</v>
      </c>
      <c r="U50" s="8" t="s">
        <v>17</v>
      </c>
      <c r="V50" s="8" t="s">
        <v>17</v>
      </c>
      <c r="W50" s="8" t="s">
        <v>17</v>
      </c>
      <c r="X50" s="8" t="s">
        <v>17</v>
      </c>
      <c r="Y50" s="8" t="s">
        <v>12</v>
      </c>
    </row>
    <row r="51" spans="1:25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4">
        <v>13240</v>
      </c>
      <c r="F51" s="14">
        <v>13240</v>
      </c>
      <c r="G51" s="14">
        <v>4240</v>
      </c>
      <c r="H51" s="15" t="s">
        <v>17</v>
      </c>
      <c r="I51" s="14">
        <v>32.024169184290031</v>
      </c>
      <c r="J51" s="14">
        <v>4240</v>
      </c>
      <c r="K51" s="15" t="s">
        <v>17</v>
      </c>
      <c r="L51" s="14">
        <v>32.024169184290031</v>
      </c>
      <c r="M51" s="14">
        <v>15</v>
      </c>
      <c r="N51" s="15" t="s">
        <v>17</v>
      </c>
      <c r="O51" s="15" t="s">
        <v>17</v>
      </c>
      <c r="P51" s="15" t="s">
        <v>17</v>
      </c>
      <c r="Q51" s="15" t="s">
        <v>17</v>
      </c>
      <c r="R51" s="15" t="s">
        <v>17</v>
      </c>
      <c r="S51" s="15" t="s">
        <v>17</v>
      </c>
      <c r="T51" s="15" t="s">
        <v>17</v>
      </c>
      <c r="U51" s="15" t="s">
        <v>17</v>
      </c>
      <c r="V51" s="15" t="s">
        <v>17</v>
      </c>
      <c r="W51" s="15" t="s">
        <v>17</v>
      </c>
      <c r="X51" s="15" t="s">
        <v>17</v>
      </c>
      <c r="Y51" s="16" t="s">
        <v>12</v>
      </c>
    </row>
    <row r="52" spans="1:25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5" t="s">
        <v>17</v>
      </c>
      <c r="N52" s="15" t="s">
        <v>17</v>
      </c>
      <c r="O52" s="15" t="s">
        <v>17</v>
      </c>
      <c r="P52" s="15" t="s">
        <v>17</v>
      </c>
      <c r="Q52" s="15" t="s">
        <v>17</v>
      </c>
      <c r="R52" s="15" t="s">
        <v>17</v>
      </c>
      <c r="S52" s="15" t="s">
        <v>17</v>
      </c>
      <c r="T52" s="15" t="s">
        <v>17</v>
      </c>
      <c r="U52" s="15" t="s">
        <v>17</v>
      </c>
      <c r="V52" s="15" t="s">
        <v>17</v>
      </c>
      <c r="W52" s="15" t="s">
        <v>17</v>
      </c>
      <c r="X52" s="15" t="s">
        <v>17</v>
      </c>
      <c r="Y52" s="16" t="s">
        <v>12</v>
      </c>
    </row>
    <row r="53" spans="1:25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5" t="s">
        <v>17</v>
      </c>
      <c r="N53" s="15" t="s">
        <v>17</v>
      </c>
      <c r="O53" s="15" t="s">
        <v>17</v>
      </c>
      <c r="P53" s="15" t="s">
        <v>17</v>
      </c>
      <c r="Q53" s="15" t="s">
        <v>17</v>
      </c>
      <c r="R53" s="15" t="s">
        <v>17</v>
      </c>
      <c r="S53" s="15" t="s">
        <v>17</v>
      </c>
      <c r="T53" s="15" t="s">
        <v>17</v>
      </c>
      <c r="U53" s="15" t="s">
        <v>17</v>
      </c>
      <c r="V53" s="15" t="s">
        <v>17</v>
      </c>
      <c r="W53" s="15" t="s">
        <v>17</v>
      </c>
      <c r="X53" s="15" t="s">
        <v>17</v>
      </c>
      <c r="Y53" s="16" t="s">
        <v>12</v>
      </c>
    </row>
    <row r="54" spans="1:25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5" t="s">
        <v>17</v>
      </c>
      <c r="N54" s="15" t="s">
        <v>17</v>
      </c>
      <c r="O54" s="15" t="s">
        <v>17</v>
      </c>
      <c r="P54" s="15" t="s">
        <v>17</v>
      </c>
      <c r="Q54" s="15" t="s">
        <v>17</v>
      </c>
      <c r="R54" s="15" t="s">
        <v>17</v>
      </c>
      <c r="S54" s="15" t="s">
        <v>17</v>
      </c>
      <c r="T54" s="15" t="s">
        <v>17</v>
      </c>
      <c r="U54" s="15" t="s">
        <v>17</v>
      </c>
      <c r="V54" s="15" t="s">
        <v>17</v>
      </c>
      <c r="W54" s="15" t="s">
        <v>17</v>
      </c>
      <c r="X54" s="15" t="s">
        <v>17</v>
      </c>
      <c r="Y54" s="16" t="s">
        <v>12</v>
      </c>
    </row>
    <row r="55" spans="1:25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4">
        <v>12480</v>
      </c>
      <c r="F55" s="14">
        <v>12480</v>
      </c>
      <c r="G55" s="14">
        <v>2130</v>
      </c>
      <c r="H55" s="15" t="s">
        <v>17</v>
      </c>
      <c r="I55" s="14">
        <v>17.06730769230769</v>
      </c>
      <c r="J55" s="14">
        <v>2130</v>
      </c>
      <c r="K55" s="15" t="s">
        <v>17</v>
      </c>
      <c r="L55" s="14">
        <v>17.06730769230769</v>
      </c>
      <c r="M55" s="14">
        <v>15</v>
      </c>
      <c r="N55" s="15" t="s">
        <v>17</v>
      </c>
      <c r="O55" s="15" t="s">
        <v>17</v>
      </c>
      <c r="P55" s="15" t="s">
        <v>17</v>
      </c>
      <c r="Q55" s="15" t="s">
        <v>17</v>
      </c>
      <c r="R55" s="15" t="s">
        <v>17</v>
      </c>
      <c r="S55" s="15" t="s">
        <v>17</v>
      </c>
      <c r="T55" s="15" t="s">
        <v>17</v>
      </c>
      <c r="U55" s="15" t="s">
        <v>17</v>
      </c>
      <c r="V55" s="15" t="s">
        <v>17</v>
      </c>
      <c r="W55" s="15" t="s">
        <v>17</v>
      </c>
      <c r="X55" s="15" t="s">
        <v>17</v>
      </c>
      <c r="Y55" s="16" t="s">
        <v>12</v>
      </c>
    </row>
    <row r="56" spans="1:25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5" t="s">
        <v>17</v>
      </c>
      <c r="N56" s="15" t="s">
        <v>17</v>
      </c>
      <c r="O56" s="15" t="s">
        <v>17</v>
      </c>
      <c r="P56" s="15" t="s">
        <v>17</v>
      </c>
      <c r="Q56" s="15" t="s">
        <v>17</v>
      </c>
      <c r="R56" s="15" t="s">
        <v>17</v>
      </c>
      <c r="S56" s="15" t="s">
        <v>17</v>
      </c>
      <c r="T56" s="15" t="s">
        <v>17</v>
      </c>
      <c r="U56" s="15" t="s">
        <v>17</v>
      </c>
      <c r="V56" s="15" t="s">
        <v>17</v>
      </c>
      <c r="W56" s="15" t="s">
        <v>17</v>
      </c>
      <c r="X56" s="15" t="s">
        <v>17</v>
      </c>
      <c r="Y56" s="16" t="s">
        <v>12</v>
      </c>
    </row>
    <row r="57" spans="1:25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5" t="s">
        <v>17</v>
      </c>
      <c r="Q57" s="15" t="s">
        <v>17</v>
      </c>
      <c r="R57" s="15" t="s">
        <v>17</v>
      </c>
      <c r="S57" s="15" t="s">
        <v>17</v>
      </c>
      <c r="T57" s="15" t="s">
        <v>17</v>
      </c>
      <c r="U57" s="15" t="s">
        <v>17</v>
      </c>
      <c r="V57" s="15" t="s">
        <v>17</v>
      </c>
      <c r="W57" s="15" t="s">
        <v>17</v>
      </c>
      <c r="X57" s="15" t="s">
        <v>17</v>
      </c>
      <c r="Y57" s="16" t="s">
        <v>12</v>
      </c>
    </row>
    <row r="58" spans="1:25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5" t="s">
        <v>17</v>
      </c>
      <c r="Q58" s="15" t="s">
        <v>17</v>
      </c>
      <c r="R58" s="15" t="s">
        <v>17</v>
      </c>
      <c r="S58" s="15" t="s">
        <v>17</v>
      </c>
      <c r="T58" s="15" t="s">
        <v>17</v>
      </c>
      <c r="U58" s="15" t="s">
        <v>17</v>
      </c>
      <c r="V58" s="15" t="s">
        <v>17</v>
      </c>
      <c r="W58" s="15" t="s">
        <v>17</v>
      </c>
      <c r="X58" s="15" t="s">
        <v>17</v>
      </c>
      <c r="Y58" s="16" t="s">
        <v>12</v>
      </c>
    </row>
    <row r="59" spans="1:25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4">
        <v>2000</v>
      </c>
      <c r="F59" s="14">
        <v>2000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4">
        <v>4</v>
      </c>
      <c r="N59" s="15" t="s">
        <v>17</v>
      </c>
      <c r="O59" s="15" t="s">
        <v>17</v>
      </c>
      <c r="P59" s="15" t="s">
        <v>17</v>
      </c>
      <c r="Q59" s="15" t="s">
        <v>17</v>
      </c>
      <c r="R59" s="15" t="s">
        <v>17</v>
      </c>
      <c r="S59" s="15" t="s">
        <v>17</v>
      </c>
      <c r="T59" s="15" t="s">
        <v>17</v>
      </c>
      <c r="U59" s="15" t="s">
        <v>17</v>
      </c>
      <c r="V59" s="15" t="s">
        <v>17</v>
      </c>
      <c r="W59" s="15" t="s">
        <v>17</v>
      </c>
      <c r="X59" s="15" t="s">
        <v>17</v>
      </c>
      <c r="Y59" s="16" t="s">
        <v>12</v>
      </c>
    </row>
    <row r="60" spans="1:25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4">
        <v>5000</v>
      </c>
      <c r="F60" s="14">
        <v>5000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4">
        <v>10</v>
      </c>
      <c r="N60" s="15" t="s">
        <v>17</v>
      </c>
      <c r="O60" s="15" t="s">
        <v>17</v>
      </c>
      <c r="P60" s="15" t="s">
        <v>17</v>
      </c>
      <c r="Q60" s="15" t="s">
        <v>17</v>
      </c>
      <c r="R60" s="15" t="s">
        <v>17</v>
      </c>
      <c r="S60" s="15" t="s">
        <v>17</v>
      </c>
      <c r="T60" s="15" t="s">
        <v>17</v>
      </c>
      <c r="U60" s="15" t="s">
        <v>17</v>
      </c>
      <c r="V60" s="15" t="s">
        <v>17</v>
      </c>
      <c r="W60" s="15" t="s">
        <v>17</v>
      </c>
      <c r="X60" s="15" t="s">
        <v>17</v>
      </c>
      <c r="Y60" s="16" t="s">
        <v>12</v>
      </c>
    </row>
    <row r="61" spans="1:25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17</v>
      </c>
      <c r="P61" s="15" t="s">
        <v>17</v>
      </c>
      <c r="Q61" s="15" t="s">
        <v>17</v>
      </c>
      <c r="R61" s="15" t="s">
        <v>17</v>
      </c>
      <c r="S61" s="15" t="s">
        <v>17</v>
      </c>
      <c r="T61" s="15" t="s">
        <v>17</v>
      </c>
      <c r="U61" s="15" t="s">
        <v>17</v>
      </c>
      <c r="V61" s="15" t="s">
        <v>17</v>
      </c>
      <c r="W61" s="15" t="s">
        <v>17</v>
      </c>
      <c r="X61" s="15" t="s">
        <v>17</v>
      </c>
      <c r="Y61" s="16" t="s">
        <v>12</v>
      </c>
    </row>
    <row r="62" spans="1:25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4">
        <v>15760</v>
      </c>
      <c r="F62" s="14">
        <v>15760</v>
      </c>
      <c r="G62" s="14">
        <v>10760</v>
      </c>
      <c r="H62" s="15" t="s">
        <v>17</v>
      </c>
      <c r="I62" s="14">
        <v>68.274111675126903</v>
      </c>
      <c r="J62" s="14">
        <v>10760</v>
      </c>
      <c r="K62" s="15" t="s">
        <v>17</v>
      </c>
      <c r="L62" s="14">
        <v>68.274111675126903</v>
      </c>
      <c r="M62" s="14">
        <v>10</v>
      </c>
      <c r="N62" s="15" t="s">
        <v>17</v>
      </c>
      <c r="O62" s="15" t="s">
        <v>17</v>
      </c>
      <c r="P62" s="15" t="s">
        <v>17</v>
      </c>
      <c r="Q62" s="15" t="s">
        <v>17</v>
      </c>
      <c r="R62" s="15" t="s">
        <v>17</v>
      </c>
      <c r="S62" s="15" t="s">
        <v>17</v>
      </c>
      <c r="T62" s="15" t="s">
        <v>17</v>
      </c>
      <c r="U62" s="15" t="s">
        <v>17</v>
      </c>
      <c r="V62" s="15" t="s">
        <v>17</v>
      </c>
      <c r="W62" s="15" t="s">
        <v>17</v>
      </c>
      <c r="X62" s="15" t="s">
        <v>17</v>
      </c>
      <c r="Y62" s="16" t="s">
        <v>12</v>
      </c>
    </row>
    <row r="63" spans="1:25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5" t="s">
        <v>17</v>
      </c>
      <c r="N63" s="15" t="s">
        <v>17</v>
      </c>
      <c r="O63" s="15" t="s">
        <v>17</v>
      </c>
      <c r="P63" s="15" t="s">
        <v>17</v>
      </c>
      <c r="Q63" s="15" t="s">
        <v>17</v>
      </c>
      <c r="R63" s="15" t="s">
        <v>17</v>
      </c>
      <c r="S63" s="15" t="s">
        <v>17</v>
      </c>
      <c r="T63" s="15" t="s">
        <v>17</v>
      </c>
      <c r="U63" s="15" t="s">
        <v>17</v>
      </c>
      <c r="V63" s="15" t="s">
        <v>17</v>
      </c>
      <c r="W63" s="15" t="s">
        <v>17</v>
      </c>
      <c r="X63" s="15" t="s">
        <v>17</v>
      </c>
      <c r="Y63" s="16" t="s">
        <v>12</v>
      </c>
    </row>
    <row r="64" spans="1:25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4">
        <v>8500</v>
      </c>
      <c r="F64" s="14">
        <v>8500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4">
        <v>17</v>
      </c>
      <c r="N64" s="15" t="s">
        <v>17</v>
      </c>
      <c r="O64" s="15" t="s">
        <v>17</v>
      </c>
      <c r="P64" s="15" t="s">
        <v>17</v>
      </c>
      <c r="Q64" s="15" t="s">
        <v>17</v>
      </c>
      <c r="R64" s="15" t="s">
        <v>17</v>
      </c>
      <c r="S64" s="15" t="s">
        <v>17</v>
      </c>
      <c r="T64" s="15" t="s">
        <v>17</v>
      </c>
      <c r="U64" s="15" t="s">
        <v>17</v>
      </c>
      <c r="V64" s="15" t="s">
        <v>17</v>
      </c>
      <c r="W64" s="15" t="s">
        <v>17</v>
      </c>
      <c r="X64" s="15" t="s">
        <v>17</v>
      </c>
      <c r="Y64" s="16" t="s">
        <v>12</v>
      </c>
    </row>
    <row r="65" spans="1:25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4">
        <v>12960</v>
      </c>
      <c r="F65" s="14">
        <v>12960</v>
      </c>
      <c r="G65" s="14">
        <v>5370</v>
      </c>
      <c r="H65" s="15" t="s">
        <v>17</v>
      </c>
      <c r="I65" s="14">
        <v>41.435185185185183</v>
      </c>
      <c r="J65" s="14">
        <v>5370</v>
      </c>
      <c r="K65" s="15" t="s">
        <v>17</v>
      </c>
      <c r="L65" s="14">
        <v>41.435185185185183</v>
      </c>
      <c r="M65" s="14">
        <v>13</v>
      </c>
      <c r="N65" s="15" t="s">
        <v>17</v>
      </c>
      <c r="O65" s="15" t="s">
        <v>17</v>
      </c>
      <c r="P65" s="15" t="s">
        <v>17</v>
      </c>
      <c r="Q65" s="15" t="s">
        <v>17</v>
      </c>
      <c r="R65" s="15" t="s">
        <v>17</v>
      </c>
      <c r="S65" s="15" t="s">
        <v>17</v>
      </c>
      <c r="T65" s="15" t="s">
        <v>17</v>
      </c>
      <c r="U65" s="15" t="s">
        <v>17</v>
      </c>
      <c r="V65" s="15" t="s">
        <v>17</v>
      </c>
      <c r="W65" s="15" t="s">
        <v>17</v>
      </c>
      <c r="X65" s="15" t="s">
        <v>17</v>
      </c>
      <c r="Y65" s="16" t="s">
        <v>12</v>
      </c>
    </row>
    <row r="66" spans="1:25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4">
        <v>9980</v>
      </c>
      <c r="F66" s="14">
        <v>9980</v>
      </c>
      <c r="G66" s="14">
        <v>9150</v>
      </c>
      <c r="H66" s="15" t="s">
        <v>17</v>
      </c>
      <c r="I66" s="14">
        <v>91.683366733466926</v>
      </c>
      <c r="J66" s="14">
        <v>9150</v>
      </c>
      <c r="K66" s="15" t="s">
        <v>17</v>
      </c>
      <c r="L66" s="14">
        <v>91.683366733466926</v>
      </c>
      <c r="M66" s="14">
        <v>10</v>
      </c>
      <c r="N66" s="14">
        <v>10</v>
      </c>
      <c r="O66" s="14">
        <v>100</v>
      </c>
      <c r="P66" s="15" t="s">
        <v>17</v>
      </c>
      <c r="Q66" s="15" t="s">
        <v>17</v>
      </c>
      <c r="R66" s="15" t="s">
        <v>17</v>
      </c>
      <c r="S66" s="15" t="s">
        <v>17</v>
      </c>
      <c r="T66" s="15" t="s">
        <v>17</v>
      </c>
      <c r="U66" s="15" t="s">
        <v>17</v>
      </c>
      <c r="V66" s="15" t="s">
        <v>17</v>
      </c>
      <c r="W66" s="15" t="s">
        <v>17</v>
      </c>
      <c r="X66" s="15" t="s">
        <v>17</v>
      </c>
      <c r="Y66" s="16" t="s">
        <v>12</v>
      </c>
    </row>
    <row r="67" spans="1:25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5" t="s">
        <v>17</v>
      </c>
      <c r="S67" s="15" t="s">
        <v>17</v>
      </c>
      <c r="T67" s="15" t="s">
        <v>17</v>
      </c>
      <c r="U67" s="15" t="s">
        <v>17</v>
      </c>
      <c r="V67" s="15" t="s">
        <v>17</v>
      </c>
      <c r="W67" s="15" t="s">
        <v>17</v>
      </c>
      <c r="X67" s="15" t="s">
        <v>17</v>
      </c>
      <c r="Y67" s="16" t="s">
        <v>12</v>
      </c>
    </row>
    <row r="68" spans="1:25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5" t="s">
        <v>17</v>
      </c>
      <c r="S68" s="15" t="s">
        <v>17</v>
      </c>
      <c r="T68" s="15" t="s">
        <v>17</v>
      </c>
      <c r="U68" s="15" t="s">
        <v>17</v>
      </c>
      <c r="V68" s="15" t="s">
        <v>17</v>
      </c>
      <c r="W68" s="15" t="s">
        <v>17</v>
      </c>
      <c r="X68" s="15" t="s">
        <v>17</v>
      </c>
      <c r="Y68" s="16" t="s">
        <v>12</v>
      </c>
    </row>
    <row r="69" spans="1:25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4">
        <v>1500</v>
      </c>
      <c r="F69" s="14">
        <v>1500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4">
        <v>3</v>
      </c>
      <c r="N69" s="15" t="s">
        <v>17</v>
      </c>
      <c r="O69" s="15" t="s">
        <v>17</v>
      </c>
      <c r="P69" s="15" t="s">
        <v>17</v>
      </c>
      <c r="Q69" s="15" t="s">
        <v>17</v>
      </c>
      <c r="R69" s="15" t="s">
        <v>17</v>
      </c>
      <c r="S69" s="15" t="s">
        <v>17</v>
      </c>
      <c r="T69" s="15" t="s">
        <v>17</v>
      </c>
      <c r="U69" s="15" t="s">
        <v>17</v>
      </c>
      <c r="V69" s="15" t="s">
        <v>17</v>
      </c>
      <c r="W69" s="15" t="s">
        <v>17</v>
      </c>
      <c r="X69" s="15" t="s">
        <v>17</v>
      </c>
      <c r="Y69" s="16" t="s">
        <v>12</v>
      </c>
    </row>
    <row r="70" spans="1:25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4">
        <v>3000</v>
      </c>
      <c r="F70" s="14">
        <v>3000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4">
        <v>6</v>
      </c>
      <c r="N70" s="15" t="s">
        <v>17</v>
      </c>
      <c r="O70" s="15" t="s">
        <v>17</v>
      </c>
      <c r="P70" s="15" t="s">
        <v>17</v>
      </c>
      <c r="Q70" s="15" t="s">
        <v>17</v>
      </c>
      <c r="R70" s="15" t="s">
        <v>17</v>
      </c>
      <c r="S70" s="15" t="s">
        <v>17</v>
      </c>
      <c r="T70" s="15" t="s">
        <v>17</v>
      </c>
      <c r="U70" s="15" t="s">
        <v>17</v>
      </c>
      <c r="V70" s="15" t="s">
        <v>17</v>
      </c>
      <c r="W70" s="15" t="s">
        <v>17</v>
      </c>
      <c r="X70" s="15" t="s">
        <v>17</v>
      </c>
      <c r="Y70" s="16" t="s">
        <v>12</v>
      </c>
    </row>
    <row r="71" spans="1:25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5" t="s">
        <v>17</v>
      </c>
      <c r="Q71" s="15" t="s">
        <v>17</v>
      </c>
      <c r="R71" s="15" t="s">
        <v>17</v>
      </c>
      <c r="S71" s="15" t="s">
        <v>17</v>
      </c>
      <c r="T71" s="15" t="s">
        <v>17</v>
      </c>
      <c r="U71" s="15" t="s">
        <v>17</v>
      </c>
      <c r="V71" s="15" t="s">
        <v>17</v>
      </c>
      <c r="W71" s="15" t="s">
        <v>17</v>
      </c>
      <c r="X71" s="15" t="s">
        <v>17</v>
      </c>
      <c r="Y71" s="16" t="s">
        <v>12</v>
      </c>
    </row>
    <row r="72" spans="1:25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4">
        <v>13460</v>
      </c>
      <c r="F72" s="14">
        <v>13460</v>
      </c>
      <c r="G72" s="14">
        <v>7564</v>
      </c>
      <c r="H72" s="15" t="s">
        <v>17</v>
      </c>
      <c r="I72" s="14">
        <v>56.196136701337295</v>
      </c>
      <c r="J72" s="14">
        <v>7564</v>
      </c>
      <c r="K72" s="15" t="s">
        <v>17</v>
      </c>
      <c r="L72" s="14">
        <v>56.196136701337295</v>
      </c>
      <c r="M72" s="14">
        <v>15</v>
      </c>
      <c r="N72" s="15" t="s">
        <v>17</v>
      </c>
      <c r="O72" s="15" t="s">
        <v>17</v>
      </c>
      <c r="P72" s="15" t="s">
        <v>17</v>
      </c>
      <c r="Q72" s="15" t="s">
        <v>17</v>
      </c>
      <c r="R72" s="15" t="s">
        <v>17</v>
      </c>
      <c r="S72" s="15" t="s">
        <v>17</v>
      </c>
      <c r="T72" s="15" t="s">
        <v>17</v>
      </c>
      <c r="U72" s="15" t="s">
        <v>17</v>
      </c>
      <c r="V72" s="15" t="s">
        <v>17</v>
      </c>
      <c r="W72" s="15" t="s">
        <v>17</v>
      </c>
      <c r="X72" s="15" t="s">
        <v>17</v>
      </c>
      <c r="Y72" s="16" t="s">
        <v>12</v>
      </c>
    </row>
    <row r="73" spans="1:25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5" t="s">
        <v>17</v>
      </c>
      <c r="N73" s="15" t="s">
        <v>17</v>
      </c>
      <c r="O73" s="15" t="s">
        <v>17</v>
      </c>
      <c r="P73" s="15" t="s">
        <v>17</v>
      </c>
      <c r="Q73" s="15" t="s">
        <v>17</v>
      </c>
      <c r="R73" s="15" t="s">
        <v>17</v>
      </c>
      <c r="S73" s="15" t="s">
        <v>17</v>
      </c>
      <c r="T73" s="15" t="s">
        <v>17</v>
      </c>
      <c r="U73" s="15" t="s">
        <v>17</v>
      </c>
      <c r="V73" s="15" t="s">
        <v>17</v>
      </c>
      <c r="W73" s="15" t="s">
        <v>17</v>
      </c>
      <c r="X73" s="15" t="s">
        <v>17</v>
      </c>
      <c r="Y73" s="16" t="s">
        <v>12</v>
      </c>
    </row>
    <row r="74" spans="1:25" ht="22.5" customHeight="1">
      <c r="A74" s="34" t="s">
        <v>79</v>
      </c>
      <c r="B74" s="35"/>
      <c r="C74" s="8" t="s">
        <v>17</v>
      </c>
      <c r="D74" s="8" t="s">
        <v>17</v>
      </c>
      <c r="E74" s="7">
        <v>20460</v>
      </c>
      <c r="F74" s="7">
        <v>20460</v>
      </c>
      <c r="G74" s="7">
        <v>10460</v>
      </c>
      <c r="H74" s="8" t="s">
        <v>17</v>
      </c>
      <c r="I74" s="7">
        <v>51.12414467253177</v>
      </c>
      <c r="J74" s="7">
        <v>10460</v>
      </c>
      <c r="K74" s="8" t="s">
        <v>17</v>
      </c>
      <c r="L74" s="7">
        <v>51.12414467253177</v>
      </c>
      <c r="M74" s="7">
        <v>20</v>
      </c>
      <c r="N74" s="8" t="s">
        <v>17</v>
      </c>
      <c r="O74" s="8" t="s">
        <v>17</v>
      </c>
      <c r="P74" s="8" t="s">
        <v>17</v>
      </c>
      <c r="Q74" s="8" t="s">
        <v>17</v>
      </c>
      <c r="R74" s="8" t="s">
        <v>17</v>
      </c>
      <c r="S74" s="8" t="s">
        <v>17</v>
      </c>
      <c r="T74" s="8" t="s">
        <v>17</v>
      </c>
      <c r="U74" s="8" t="s">
        <v>17</v>
      </c>
      <c r="V74" s="8" t="s">
        <v>17</v>
      </c>
      <c r="W74" s="8" t="s">
        <v>17</v>
      </c>
      <c r="X74" s="8" t="s">
        <v>17</v>
      </c>
      <c r="Y74" s="8" t="s">
        <v>12</v>
      </c>
    </row>
    <row r="75" spans="1:25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5" t="s">
        <v>17</v>
      </c>
      <c r="N75" s="15" t="s">
        <v>17</v>
      </c>
      <c r="O75" s="15" t="s">
        <v>17</v>
      </c>
      <c r="P75" s="15" t="s">
        <v>17</v>
      </c>
      <c r="Q75" s="15" t="s">
        <v>17</v>
      </c>
      <c r="R75" s="15" t="s">
        <v>17</v>
      </c>
      <c r="S75" s="15" t="s">
        <v>17</v>
      </c>
      <c r="T75" s="15" t="s">
        <v>17</v>
      </c>
      <c r="U75" s="15" t="s">
        <v>17</v>
      </c>
      <c r="V75" s="15" t="s">
        <v>17</v>
      </c>
      <c r="W75" s="15" t="s">
        <v>17</v>
      </c>
      <c r="X75" s="15" t="s">
        <v>17</v>
      </c>
      <c r="Y75" s="16" t="s">
        <v>12</v>
      </c>
    </row>
    <row r="76" spans="1:25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4">
        <v>10460</v>
      </c>
      <c r="F76" s="14">
        <v>10460</v>
      </c>
      <c r="G76" s="14">
        <v>10460</v>
      </c>
      <c r="H76" s="15" t="s">
        <v>17</v>
      </c>
      <c r="I76" s="14">
        <v>100</v>
      </c>
      <c r="J76" s="14">
        <v>10460</v>
      </c>
      <c r="K76" s="15" t="s">
        <v>17</v>
      </c>
      <c r="L76" s="14">
        <v>100</v>
      </c>
      <c r="M76" s="15" t="s">
        <v>17</v>
      </c>
      <c r="N76" s="15" t="s">
        <v>17</v>
      </c>
      <c r="O76" s="15" t="s">
        <v>17</v>
      </c>
      <c r="P76" s="15" t="s">
        <v>17</v>
      </c>
      <c r="Q76" s="15" t="s">
        <v>17</v>
      </c>
      <c r="R76" s="15" t="s">
        <v>17</v>
      </c>
      <c r="S76" s="15" t="s">
        <v>17</v>
      </c>
      <c r="T76" s="15" t="s">
        <v>17</v>
      </c>
      <c r="U76" s="15" t="s">
        <v>17</v>
      </c>
      <c r="V76" s="15" t="s">
        <v>17</v>
      </c>
      <c r="W76" s="15" t="s">
        <v>17</v>
      </c>
      <c r="X76" s="15" t="s">
        <v>17</v>
      </c>
      <c r="Y76" s="16" t="s">
        <v>12</v>
      </c>
    </row>
    <row r="77" spans="1:25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5" t="s">
        <v>17</v>
      </c>
      <c r="N77" s="15" t="s">
        <v>17</v>
      </c>
      <c r="O77" s="15" t="s">
        <v>17</v>
      </c>
      <c r="P77" s="15" t="s">
        <v>17</v>
      </c>
      <c r="Q77" s="15" t="s">
        <v>17</v>
      </c>
      <c r="R77" s="15" t="s">
        <v>17</v>
      </c>
      <c r="S77" s="15" t="s">
        <v>17</v>
      </c>
      <c r="T77" s="15" t="s">
        <v>17</v>
      </c>
      <c r="U77" s="15" t="s">
        <v>17</v>
      </c>
      <c r="V77" s="15" t="s">
        <v>17</v>
      </c>
      <c r="W77" s="15" t="s">
        <v>17</v>
      </c>
      <c r="X77" s="15" t="s">
        <v>17</v>
      </c>
      <c r="Y77" s="16" t="s">
        <v>12</v>
      </c>
    </row>
    <row r="78" spans="1:25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5" t="s">
        <v>17</v>
      </c>
      <c r="N78" s="15" t="s">
        <v>17</v>
      </c>
      <c r="O78" s="15" t="s">
        <v>17</v>
      </c>
      <c r="P78" s="15" t="s">
        <v>17</v>
      </c>
      <c r="Q78" s="15" t="s">
        <v>17</v>
      </c>
      <c r="R78" s="15" t="s">
        <v>17</v>
      </c>
      <c r="S78" s="15" t="s">
        <v>17</v>
      </c>
      <c r="T78" s="15" t="s">
        <v>17</v>
      </c>
      <c r="U78" s="15" t="s">
        <v>17</v>
      </c>
      <c r="V78" s="15" t="s">
        <v>17</v>
      </c>
      <c r="W78" s="15" t="s">
        <v>17</v>
      </c>
      <c r="X78" s="15" t="s">
        <v>17</v>
      </c>
      <c r="Y78" s="16" t="s">
        <v>12</v>
      </c>
    </row>
    <row r="79" spans="1:25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4">
        <v>10000</v>
      </c>
      <c r="F79" s="14">
        <v>10000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4">
        <v>20</v>
      </c>
      <c r="N79" s="15" t="s">
        <v>17</v>
      </c>
      <c r="O79" s="15" t="s">
        <v>17</v>
      </c>
      <c r="P79" s="15" t="s">
        <v>17</v>
      </c>
      <c r="Q79" s="15" t="s">
        <v>17</v>
      </c>
      <c r="R79" s="15" t="s">
        <v>17</v>
      </c>
      <c r="S79" s="15" t="s">
        <v>17</v>
      </c>
      <c r="T79" s="15" t="s">
        <v>17</v>
      </c>
      <c r="U79" s="15" t="s">
        <v>17</v>
      </c>
      <c r="V79" s="15" t="s">
        <v>17</v>
      </c>
      <c r="W79" s="15" t="s">
        <v>17</v>
      </c>
      <c r="X79" s="15" t="s">
        <v>17</v>
      </c>
      <c r="Y79" s="16" t="s">
        <v>12</v>
      </c>
    </row>
    <row r="80" spans="1:25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5" t="s">
        <v>17</v>
      </c>
      <c r="N80" s="15" t="s">
        <v>17</v>
      </c>
      <c r="O80" s="15" t="s">
        <v>17</v>
      </c>
      <c r="P80" s="15" t="s">
        <v>17</v>
      </c>
      <c r="Q80" s="15" t="s">
        <v>17</v>
      </c>
      <c r="R80" s="15" t="s">
        <v>17</v>
      </c>
      <c r="S80" s="15" t="s">
        <v>17</v>
      </c>
      <c r="T80" s="15" t="s">
        <v>17</v>
      </c>
      <c r="U80" s="15" t="s">
        <v>17</v>
      </c>
      <c r="V80" s="15" t="s">
        <v>17</v>
      </c>
      <c r="W80" s="15" t="s">
        <v>17</v>
      </c>
      <c r="X80" s="15" t="s">
        <v>17</v>
      </c>
      <c r="Y80" s="16" t="s">
        <v>12</v>
      </c>
    </row>
    <row r="81" spans="1:25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5" t="s">
        <v>17</v>
      </c>
      <c r="Q81" s="15" t="s">
        <v>17</v>
      </c>
      <c r="R81" s="15" t="s">
        <v>17</v>
      </c>
      <c r="S81" s="15" t="s">
        <v>17</v>
      </c>
      <c r="T81" s="15" t="s">
        <v>17</v>
      </c>
      <c r="U81" s="15" t="s">
        <v>17</v>
      </c>
      <c r="V81" s="15" t="s">
        <v>17</v>
      </c>
      <c r="W81" s="15" t="s">
        <v>17</v>
      </c>
      <c r="X81" s="15" t="s">
        <v>17</v>
      </c>
      <c r="Y81" s="16" t="s">
        <v>12</v>
      </c>
    </row>
    <row r="82" spans="1:25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5" t="s">
        <v>17</v>
      </c>
      <c r="N82" s="15" t="s">
        <v>17</v>
      </c>
      <c r="O82" s="15" t="s">
        <v>17</v>
      </c>
      <c r="P82" s="15" t="s">
        <v>17</v>
      </c>
      <c r="Q82" s="15" t="s">
        <v>17</v>
      </c>
      <c r="R82" s="15" t="s">
        <v>17</v>
      </c>
      <c r="S82" s="15" t="s">
        <v>17</v>
      </c>
      <c r="T82" s="15" t="s">
        <v>17</v>
      </c>
      <c r="U82" s="15" t="s">
        <v>17</v>
      </c>
      <c r="V82" s="15" t="s">
        <v>17</v>
      </c>
      <c r="W82" s="15" t="s">
        <v>17</v>
      </c>
      <c r="X82" s="15" t="s">
        <v>17</v>
      </c>
      <c r="Y82" s="16" t="s">
        <v>12</v>
      </c>
    </row>
    <row r="83" spans="1:25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5" t="s">
        <v>17</v>
      </c>
      <c r="Q83" s="15" t="s">
        <v>17</v>
      </c>
      <c r="R83" s="15" t="s">
        <v>17</v>
      </c>
      <c r="S83" s="15" t="s">
        <v>17</v>
      </c>
      <c r="T83" s="15" t="s">
        <v>17</v>
      </c>
      <c r="U83" s="15" t="s">
        <v>17</v>
      </c>
      <c r="V83" s="15" t="s">
        <v>17</v>
      </c>
      <c r="W83" s="15" t="s">
        <v>17</v>
      </c>
      <c r="X83" s="15" t="s">
        <v>17</v>
      </c>
      <c r="Y83" s="16" t="s">
        <v>12</v>
      </c>
    </row>
    <row r="84" spans="1:25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5" t="s">
        <v>17</v>
      </c>
      <c r="N84" s="15" t="s">
        <v>17</v>
      </c>
      <c r="O84" s="15" t="s">
        <v>17</v>
      </c>
      <c r="P84" s="15" t="s">
        <v>17</v>
      </c>
      <c r="Q84" s="15" t="s">
        <v>17</v>
      </c>
      <c r="R84" s="15" t="s">
        <v>17</v>
      </c>
      <c r="S84" s="15" t="s">
        <v>17</v>
      </c>
      <c r="T84" s="15" t="s">
        <v>17</v>
      </c>
      <c r="U84" s="15" t="s">
        <v>17</v>
      </c>
      <c r="V84" s="15" t="s">
        <v>17</v>
      </c>
      <c r="W84" s="15" t="s">
        <v>17</v>
      </c>
      <c r="X84" s="15" t="s">
        <v>17</v>
      </c>
      <c r="Y84" s="16" t="s">
        <v>12</v>
      </c>
    </row>
    <row r="85" spans="1:25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5" t="s">
        <v>17</v>
      </c>
      <c r="N85" s="15" t="s">
        <v>17</v>
      </c>
      <c r="O85" s="15" t="s">
        <v>17</v>
      </c>
      <c r="P85" s="15" t="s">
        <v>17</v>
      </c>
      <c r="Q85" s="15" t="s">
        <v>17</v>
      </c>
      <c r="R85" s="15" t="s">
        <v>17</v>
      </c>
      <c r="S85" s="15" t="s">
        <v>17</v>
      </c>
      <c r="T85" s="15" t="s">
        <v>17</v>
      </c>
      <c r="U85" s="15" t="s">
        <v>17</v>
      </c>
      <c r="V85" s="15" t="s">
        <v>17</v>
      </c>
      <c r="W85" s="15" t="s">
        <v>17</v>
      </c>
      <c r="X85" s="15" t="s">
        <v>17</v>
      </c>
      <c r="Y85" s="16" t="s">
        <v>12</v>
      </c>
    </row>
    <row r="86" spans="1:25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5" t="s">
        <v>17</v>
      </c>
      <c r="N86" s="15" t="s">
        <v>17</v>
      </c>
      <c r="O86" s="15" t="s">
        <v>17</v>
      </c>
      <c r="P86" s="15" t="s">
        <v>17</v>
      </c>
      <c r="Q86" s="15" t="s">
        <v>17</v>
      </c>
      <c r="R86" s="15" t="s">
        <v>17</v>
      </c>
      <c r="S86" s="15" t="s">
        <v>17</v>
      </c>
      <c r="T86" s="15" t="s">
        <v>17</v>
      </c>
      <c r="U86" s="15" t="s">
        <v>17</v>
      </c>
      <c r="V86" s="15" t="s">
        <v>17</v>
      </c>
      <c r="W86" s="15" t="s">
        <v>17</v>
      </c>
      <c r="X86" s="15" t="s">
        <v>17</v>
      </c>
      <c r="Y86" s="16" t="s">
        <v>12</v>
      </c>
    </row>
    <row r="87" spans="1:25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5" t="s">
        <v>17</v>
      </c>
      <c r="N87" s="15" t="s">
        <v>17</v>
      </c>
      <c r="O87" s="15" t="s">
        <v>17</v>
      </c>
      <c r="P87" s="15" t="s">
        <v>17</v>
      </c>
      <c r="Q87" s="15" t="s">
        <v>17</v>
      </c>
      <c r="R87" s="15" t="s">
        <v>17</v>
      </c>
      <c r="S87" s="15" t="s">
        <v>17</v>
      </c>
      <c r="T87" s="15" t="s">
        <v>17</v>
      </c>
      <c r="U87" s="15" t="s">
        <v>17</v>
      </c>
      <c r="V87" s="15" t="s">
        <v>17</v>
      </c>
      <c r="W87" s="15" t="s">
        <v>17</v>
      </c>
      <c r="X87" s="15" t="s">
        <v>17</v>
      </c>
      <c r="Y87" s="16" t="s">
        <v>12</v>
      </c>
    </row>
    <row r="88" spans="1:25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5" t="s">
        <v>17</v>
      </c>
      <c r="N88" s="15" t="s">
        <v>17</v>
      </c>
      <c r="O88" s="15" t="s">
        <v>17</v>
      </c>
      <c r="P88" s="15" t="s">
        <v>17</v>
      </c>
      <c r="Q88" s="15" t="s">
        <v>17</v>
      </c>
      <c r="R88" s="15" t="s">
        <v>17</v>
      </c>
      <c r="S88" s="15" t="s">
        <v>17</v>
      </c>
      <c r="T88" s="15" t="s">
        <v>17</v>
      </c>
      <c r="U88" s="15" t="s">
        <v>17</v>
      </c>
      <c r="V88" s="15" t="s">
        <v>17</v>
      </c>
      <c r="W88" s="15" t="s">
        <v>17</v>
      </c>
      <c r="X88" s="15" t="s">
        <v>17</v>
      </c>
      <c r="Y88" s="16" t="s">
        <v>12</v>
      </c>
    </row>
    <row r="89" spans="1:25" ht="42" customHeight="1">
      <c r="A89" s="55" t="s">
        <v>94</v>
      </c>
      <c r="B89" s="56"/>
      <c r="C89" s="9">
        <v>4616400</v>
      </c>
      <c r="D89" s="9">
        <v>4616400</v>
      </c>
      <c r="E89" s="9">
        <v>4005772.12</v>
      </c>
      <c r="F89" s="7">
        <v>4005772.12</v>
      </c>
      <c r="G89" s="9">
        <v>2286657.4500000002</v>
      </c>
      <c r="H89" s="9">
        <v>49.533347413569018</v>
      </c>
      <c r="I89" s="9">
        <v>57.084062235672057</v>
      </c>
      <c r="J89" s="9">
        <v>2286657.4500000002</v>
      </c>
      <c r="K89" s="9">
        <v>49.533347413569018</v>
      </c>
      <c r="L89" s="9">
        <v>57.084062235672057</v>
      </c>
      <c r="M89" s="10" t="s">
        <v>17</v>
      </c>
      <c r="N89" s="10" t="s">
        <v>17</v>
      </c>
      <c r="O89" s="10" t="s">
        <v>17</v>
      </c>
      <c r="P89" s="9">
        <v>2000</v>
      </c>
      <c r="Q89" s="9">
        <v>510</v>
      </c>
      <c r="R89" s="9">
        <v>25.5</v>
      </c>
      <c r="S89" s="9">
        <v>500</v>
      </c>
      <c r="T89" s="9">
        <v>291</v>
      </c>
      <c r="U89" s="9">
        <v>58.199999999999996</v>
      </c>
      <c r="V89" s="9">
        <v>1500</v>
      </c>
      <c r="W89" s="9">
        <v>219</v>
      </c>
      <c r="X89" s="9">
        <v>14.6</v>
      </c>
      <c r="Y89" s="10" t="s">
        <v>12</v>
      </c>
    </row>
    <row r="90" spans="1:25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5" t="s">
        <v>17</v>
      </c>
      <c r="S90" s="15" t="s">
        <v>17</v>
      </c>
      <c r="T90" s="15" t="s">
        <v>17</v>
      </c>
      <c r="U90" s="15" t="s">
        <v>17</v>
      </c>
      <c r="V90" s="15" t="s">
        <v>17</v>
      </c>
      <c r="W90" s="15" t="s">
        <v>17</v>
      </c>
      <c r="X90" s="15" t="s">
        <v>17</v>
      </c>
      <c r="Y90" s="16" t="s">
        <v>12</v>
      </c>
    </row>
    <row r="91" spans="1:25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5" t="s">
        <v>17</v>
      </c>
      <c r="S91" s="15" t="s">
        <v>17</v>
      </c>
      <c r="T91" s="15" t="s">
        <v>17</v>
      </c>
      <c r="U91" s="15" t="s">
        <v>17</v>
      </c>
      <c r="V91" s="15" t="s">
        <v>17</v>
      </c>
      <c r="W91" s="15" t="s">
        <v>17</v>
      </c>
      <c r="X91" s="15" t="s">
        <v>17</v>
      </c>
      <c r="Y91" s="16" t="s">
        <v>12</v>
      </c>
    </row>
    <row r="92" spans="1:25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5" t="s">
        <v>17</v>
      </c>
      <c r="S92" s="15" t="s">
        <v>17</v>
      </c>
      <c r="T92" s="15" t="s">
        <v>17</v>
      </c>
      <c r="U92" s="15" t="s">
        <v>17</v>
      </c>
      <c r="V92" s="15" t="s">
        <v>17</v>
      </c>
      <c r="W92" s="15" t="s">
        <v>17</v>
      </c>
      <c r="X92" s="15" t="s">
        <v>17</v>
      </c>
      <c r="Y92" s="16" t="s">
        <v>12</v>
      </c>
    </row>
    <row r="93" spans="1:25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5" t="s">
        <v>17</v>
      </c>
      <c r="S93" s="15" t="s">
        <v>17</v>
      </c>
      <c r="T93" s="15" t="s">
        <v>17</v>
      </c>
      <c r="U93" s="15" t="s">
        <v>17</v>
      </c>
      <c r="V93" s="15" t="s">
        <v>17</v>
      </c>
      <c r="W93" s="15" t="s">
        <v>17</v>
      </c>
      <c r="X93" s="15" t="s">
        <v>17</v>
      </c>
      <c r="Y93" s="16" t="s">
        <v>12</v>
      </c>
    </row>
    <row r="94" spans="1:25" ht="63.75" customHeight="1">
      <c r="A94" s="11">
        <v>5</v>
      </c>
      <c r="B94" s="12" t="s">
        <v>99</v>
      </c>
      <c r="C94" s="13">
        <v>2916400</v>
      </c>
      <c r="D94" s="14">
        <v>2916400</v>
      </c>
      <c r="E94" s="14">
        <v>2305772.12</v>
      </c>
      <c r="F94" s="14">
        <v>2305772.12</v>
      </c>
      <c r="G94" s="14">
        <v>1111857.45</v>
      </c>
      <c r="H94" s="14">
        <v>38.12431250857221</v>
      </c>
      <c r="I94" s="14">
        <v>48.220612971935843</v>
      </c>
      <c r="J94" s="14">
        <v>1111857.45</v>
      </c>
      <c r="K94" s="14">
        <v>38.12431250857221</v>
      </c>
      <c r="L94" s="14">
        <v>48.220612971935843</v>
      </c>
      <c r="M94" s="15" t="s">
        <v>17</v>
      </c>
      <c r="N94" s="15" t="s">
        <v>17</v>
      </c>
      <c r="O94" s="15" t="s">
        <v>17</v>
      </c>
      <c r="P94" s="14">
        <v>2000</v>
      </c>
      <c r="Q94" s="14">
        <v>510</v>
      </c>
      <c r="R94" s="14">
        <v>25.5</v>
      </c>
      <c r="S94" s="14">
        <v>500</v>
      </c>
      <c r="T94" s="14">
        <v>291</v>
      </c>
      <c r="U94" s="14">
        <v>58.199999999999996</v>
      </c>
      <c r="V94" s="14">
        <v>1500</v>
      </c>
      <c r="W94" s="14">
        <v>219</v>
      </c>
      <c r="X94" s="14">
        <v>14.6</v>
      </c>
      <c r="Y94" s="16" t="s">
        <v>12</v>
      </c>
    </row>
    <row r="95" spans="1:25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5" t="s">
        <v>17</v>
      </c>
      <c r="S95" s="15" t="s">
        <v>17</v>
      </c>
      <c r="T95" s="15" t="s">
        <v>17</v>
      </c>
      <c r="U95" s="15" t="s">
        <v>17</v>
      </c>
      <c r="V95" s="15" t="s">
        <v>17</v>
      </c>
      <c r="W95" s="15" t="s">
        <v>17</v>
      </c>
      <c r="X95" s="15" t="s">
        <v>17</v>
      </c>
      <c r="Y95" s="16" t="s">
        <v>12</v>
      </c>
    </row>
    <row r="96" spans="1:25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5" t="s">
        <v>17</v>
      </c>
      <c r="S96" s="15" t="s">
        <v>17</v>
      </c>
      <c r="T96" s="15" t="s">
        <v>17</v>
      </c>
      <c r="U96" s="15" t="s">
        <v>17</v>
      </c>
      <c r="V96" s="15" t="s">
        <v>17</v>
      </c>
      <c r="W96" s="15" t="s">
        <v>17</v>
      </c>
      <c r="X96" s="15" t="s">
        <v>17</v>
      </c>
      <c r="Y96" s="16" t="s">
        <v>12</v>
      </c>
    </row>
    <row r="97" spans="1:25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5" t="s">
        <v>17</v>
      </c>
      <c r="S97" s="15" t="s">
        <v>17</v>
      </c>
      <c r="T97" s="15" t="s">
        <v>17</v>
      </c>
      <c r="U97" s="15" t="s">
        <v>17</v>
      </c>
      <c r="V97" s="15" t="s">
        <v>17</v>
      </c>
      <c r="W97" s="15" t="s">
        <v>17</v>
      </c>
      <c r="X97" s="15" t="s">
        <v>17</v>
      </c>
      <c r="Y97" s="16" t="s">
        <v>12</v>
      </c>
    </row>
    <row r="98" spans="1:25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5" t="s">
        <v>17</v>
      </c>
      <c r="S98" s="15" t="s">
        <v>17</v>
      </c>
      <c r="T98" s="15" t="s">
        <v>17</v>
      </c>
      <c r="U98" s="15" t="s">
        <v>17</v>
      </c>
      <c r="V98" s="15" t="s">
        <v>17</v>
      </c>
      <c r="W98" s="15" t="s">
        <v>17</v>
      </c>
      <c r="X98" s="15" t="s">
        <v>17</v>
      </c>
      <c r="Y98" s="16" t="s">
        <v>12</v>
      </c>
    </row>
    <row r="99" spans="1:25" ht="42" customHeight="1">
      <c r="A99" s="11">
        <v>10</v>
      </c>
      <c r="B99" s="12" t="s">
        <v>104</v>
      </c>
      <c r="C99" s="13">
        <v>1700000</v>
      </c>
      <c r="D99" s="14">
        <v>1700000</v>
      </c>
      <c r="E99" s="14">
        <v>1700000</v>
      </c>
      <c r="F99" s="14">
        <v>1700000</v>
      </c>
      <c r="G99" s="14">
        <v>1174800</v>
      </c>
      <c r="H99" s="14">
        <v>69.105882352941165</v>
      </c>
      <c r="I99" s="14">
        <v>69.105882352941165</v>
      </c>
      <c r="J99" s="14">
        <v>1174800</v>
      </c>
      <c r="K99" s="14">
        <v>69.105882352941165</v>
      </c>
      <c r="L99" s="14">
        <v>69.105882352941165</v>
      </c>
      <c r="M99" s="15" t="s">
        <v>17</v>
      </c>
      <c r="N99" s="15" t="s">
        <v>17</v>
      </c>
      <c r="O99" s="15" t="s">
        <v>17</v>
      </c>
      <c r="P99" s="15" t="s">
        <v>17</v>
      </c>
      <c r="Q99" s="15" t="s">
        <v>17</v>
      </c>
      <c r="R99" s="15" t="s">
        <v>17</v>
      </c>
      <c r="S99" s="15" t="s">
        <v>17</v>
      </c>
      <c r="T99" s="15" t="s">
        <v>17</v>
      </c>
      <c r="U99" s="15" t="s">
        <v>17</v>
      </c>
      <c r="V99" s="15" t="s">
        <v>17</v>
      </c>
      <c r="W99" s="15" t="s">
        <v>17</v>
      </c>
      <c r="X99" s="15" t="s">
        <v>17</v>
      </c>
      <c r="Y99" s="16" t="s">
        <v>12</v>
      </c>
    </row>
    <row r="100" spans="1:25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5" t="s">
        <v>17</v>
      </c>
      <c r="S100" s="15" t="s">
        <v>17</v>
      </c>
      <c r="T100" s="15" t="s">
        <v>17</v>
      </c>
      <c r="U100" s="15" t="s">
        <v>17</v>
      </c>
      <c r="V100" s="15" t="s">
        <v>17</v>
      </c>
      <c r="W100" s="15" t="s">
        <v>17</v>
      </c>
      <c r="X100" s="15" t="s">
        <v>17</v>
      </c>
      <c r="Y100" s="16" t="s">
        <v>12</v>
      </c>
    </row>
    <row r="101" spans="1:25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5" t="s">
        <v>17</v>
      </c>
      <c r="N101" s="15" t="s">
        <v>17</v>
      </c>
      <c r="O101" s="15" t="s">
        <v>17</v>
      </c>
      <c r="P101" s="15" t="s">
        <v>17</v>
      </c>
      <c r="Q101" s="15" t="s">
        <v>17</v>
      </c>
      <c r="R101" s="15" t="s">
        <v>17</v>
      </c>
      <c r="S101" s="15" t="s">
        <v>17</v>
      </c>
      <c r="T101" s="15" t="s">
        <v>17</v>
      </c>
      <c r="U101" s="15" t="s">
        <v>17</v>
      </c>
      <c r="V101" s="15" t="s">
        <v>17</v>
      </c>
      <c r="W101" s="15" t="s">
        <v>17</v>
      </c>
      <c r="X101" s="15" t="s">
        <v>17</v>
      </c>
      <c r="Y101" s="16" t="s">
        <v>12</v>
      </c>
    </row>
    <row r="102" spans="1:25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5" t="s">
        <v>17</v>
      </c>
      <c r="S102" s="15" t="s">
        <v>17</v>
      </c>
      <c r="T102" s="15" t="s">
        <v>17</v>
      </c>
      <c r="U102" s="15" t="s">
        <v>17</v>
      </c>
      <c r="V102" s="15" t="s">
        <v>17</v>
      </c>
      <c r="W102" s="15" t="s">
        <v>17</v>
      </c>
      <c r="X102" s="15" t="s">
        <v>17</v>
      </c>
      <c r="Y102" s="16" t="s">
        <v>12</v>
      </c>
    </row>
    <row r="103" spans="1:25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5" t="s">
        <v>17</v>
      </c>
      <c r="Q103" s="15" t="s">
        <v>17</v>
      </c>
      <c r="R103" s="15" t="s">
        <v>17</v>
      </c>
      <c r="S103" s="15" t="s">
        <v>17</v>
      </c>
      <c r="T103" s="15" t="s">
        <v>17</v>
      </c>
      <c r="U103" s="15" t="s">
        <v>17</v>
      </c>
      <c r="V103" s="15" t="s">
        <v>17</v>
      </c>
      <c r="W103" s="15" t="s">
        <v>17</v>
      </c>
      <c r="X103" s="15" t="s">
        <v>17</v>
      </c>
      <c r="Y103" s="16" t="s">
        <v>12</v>
      </c>
    </row>
    <row r="104" spans="1:25" ht="42" customHeight="1">
      <c r="A104" s="55" t="s">
        <v>109</v>
      </c>
      <c r="B104" s="56"/>
      <c r="C104" s="9">
        <v>339600</v>
      </c>
      <c r="D104" s="9">
        <v>339600</v>
      </c>
      <c r="E104" s="9">
        <v>339600</v>
      </c>
      <c r="F104" s="9">
        <v>339600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17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10" t="s">
        <v>17</v>
      </c>
      <c r="V104" s="10" t="s">
        <v>17</v>
      </c>
      <c r="W104" s="10" t="s">
        <v>17</v>
      </c>
      <c r="X104" s="10" t="s">
        <v>17</v>
      </c>
      <c r="Y104" s="10" t="s">
        <v>12</v>
      </c>
    </row>
  </sheetData>
  <mergeCells count="29">
    <mergeCell ref="G5:L5"/>
    <mergeCell ref="C4:L4"/>
    <mergeCell ref="Y4:Y7"/>
    <mergeCell ref="A8:B8"/>
    <mergeCell ref="A9:B9"/>
    <mergeCell ref="A10:B10"/>
    <mergeCell ref="A11:B11"/>
    <mergeCell ref="T6:U6"/>
    <mergeCell ref="S5:U5"/>
    <mergeCell ref="S4:U4"/>
    <mergeCell ref="W6:X6"/>
    <mergeCell ref="V5:X5"/>
    <mergeCell ref="P4:R4"/>
    <mergeCell ref="A4:B7"/>
    <mergeCell ref="C5:D5"/>
    <mergeCell ref="E5:F5"/>
    <mergeCell ref="G6:I6"/>
    <mergeCell ref="J6:L6"/>
    <mergeCell ref="V4:X4"/>
    <mergeCell ref="N6:O6"/>
    <mergeCell ref="M5:O5"/>
    <mergeCell ref="M4:O4"/>
    <mergeCell ref="Q6:R6"/>
    <mergeCell ref="P5:R5"/>
    <mergeCell ref="A29:B29"/>
    <mergeCell ref="A50:B50"/>
    <mergeCell ref="A74:B74"/>
    <mergeCell ref="A89:B89"/>
    <mergeCell ref="A104:B104"/>
  </mergeCells>
  <printOptions horizontalCentered="1"/>
  <pageMargins left="0.19685039370078741" right="0.19685039370078741" top="0.19685039370078741" bottom="0.19685039370078741" header="0" footer="0"/>
  <pageSetup paperSize="9" scale="4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3DBFB-7B37-4EE9-AE35-2808BC9B7F7D}">
  <dimension ref="A1:M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7.25" bestFit="1" customWidth="1"/>
    <col min="8" max="8" width="11" bestFit="1" customWidth="1"/>
    <col min="9" max="9" width="11.875" bestFit="1" customWidth="1"/>
    <col min="10" max="10" width="17.25" bestFit="1" customWidth="1"/>
    <col min="11" max="11" width="11" bestFit="1" customWidth="1"/>
    <col min="12" max="12" width="11.875" bestFit="1" customWidth="1"/>
    <col min="13" max="13" width="25.625" bestFit="1" customWidth="1"/>
    <col min="14" max="14" width="381.75" customWidth="1"/>
  </cols>
  <sheetData>
    <row r="1" spans="1:13" ht="31.5" customHeight="1">
      <c r="C1" s="24" t="s">
        <v>155</v>
      </c>
    </row>
    <row r="2" spans="1:13" ht="31.5" customHeight="1">
      <c r="C2" s="23" t="s">
        <v>176</v>
      </c>
    </row>
    <row r="3" spans="1:13" ht="31.5" customHeight="1">
      <c r="C3" s="22" t="s">
        <v>156</v>
      </c>
    </row>
    <row r="4" spans="1:13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25" t="s">
        <v>2</v>
      </c>
    </row>
    <row r="5" spans="1:13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26"/>
    </row>
    <row r="6" spans="1:13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26"/>
    </row>
    <row r="7" spans="1:13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27"/>
    </row>
    <row r="8" spans="1:13" ht="42" customHeight="1">
      <c r="A8" s="28" t="s">
        <v>11</v>
      </c>
      <c r="B8" s="29"/>
      <c r="C8" s="5">
        <v>6493900</v>
      </c>
      <c r="D8" s="5">
        <v>6493900</v>
      </c>
      <c r="E8" s="5">
        <v>6493900</v>
      </c>
      <c r="F8" s="5">
        <v>6493900</v>
      </c>
      <c r="G8" s="5">
        <v>2453934.7599999998</v>
      </c>
      <c r="H8" s="5">
        <v>37.788305332696837</v>
      </c>
      <c r="I8" s="5">
        <v>37.788305332696837</v>
      </c>
      <c r="J8" s="5">
        <v>2453934.7599999998</v>
      </c>
      <c r="K8" s="5">
        <v>37.788305332696837</v>
      </c>
      <c r="L8" s="5">
        <v>37.788305332696837</v>
      </c>
      <c r="M8" s="6" t="s">
        <v>12</v>
      </c>
    </row>
    <row r="9" spans="1:13" ht="22.5" customHeight="1">
      <c r="A9" s="30" t="s">
        <v>13</v>
      </c>
      <c r="B9" s="31"/>
      <c r="C9" s="8" t="s">
        <v>17</v>
      </c>
      <c r="D9" s="8" t="s">
        <v>17</v>
      </c>
      <c r="E9" s="8" t="s">
        <v>17</v>
      </c>
      <c r="F9" s="8" t="s">
        <v>17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12</v>
      </c>
    </row>
    <row r="10" spans="1:13" ht="42" customHeight="1">
      <c r="A10" s="32" t="s">
        <v>14</v>
      </c>
      <c r="B10" s="33"/>
      <c r="C10" s="9">
        <v>6493900</v>
      </c>
      <c r="D10" s="9">
        <v>6493900</v>
      </c>
      <c r="E10" s="9">
        <v>6493900</v>
      </c>
      <c r="F10" s="7">
        <v>6493900</v>
      </c>
      <c r="G10" s="9">
        <v>2453934.7599999998</v>
      </c>
      <c r="H10" s="9">
        <v>37.788305332696837</v>
      </c>
      <c r="I10" s="9">
        <v>37.788305332696837</v>
      </c>
      <c r="J10" s="9">
        <v>2453934.7599999998</v>
      </c>
      <c r="K10" s="9">
        <v>37.788305332696837</v>
      </c>
      <c r="L10" s="9">
        <v>37.788305332696837</v>
      </c>
      <c r="M10" s="10" t="s">
        <v>12</v>
      </c>
    </row>
    <row r="11" spans="1:13" ht="22.5" customHeight="1">
      <c r="A11" s="34" t="s">
        <v>15</v>
      </c>
      <c r="B11" s="35"/>
      <c r="C11" s="8" t="s">
        <v>17</v>
      </c>
      <c r="D11" s="8" t="s">
        <v>17</v>
      </c>
      <c r="E11" s="8" t="s">
        <v>17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12</v>
      </c>
    </row>
    <row r="12" spans="1:13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6" t="s">
        <v>12</v>
      </c>
    </row>
    <row r="13" spans="1:13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5" t="s">
        <v>17</v>
      </c>
      <c r="F13" s="15" t="s">
        <v>17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6" t="s">
        <v>12</v>
      </c>
    </row>
    <row r="14" spans="1:13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5" t="s">
        <v>17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6" t="s">
        <v>12</v>
      </c>
    </row>
    <row r="15" spans="1:13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6" t="s">
        <v>12</v>
      </c>
    </row>
    <row r="16" spans="1:13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6" t="s">
        <v>12</v>
      </c>
    </row>
    <row r="17" spans="1:13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6" t="s">
        <v>12</v>
      </c>
    </row>
    <row r="18" spans="1:13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6" t="s">
        <v>12</v>
      </c>
    </row>
    <row r="19" spans="1:13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6" t="s">
        <v>12</v>
      </c>
    </row>
    <row r="20" spans="1:13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6" t="s">
        <v>12</v>
      </c>
    </row>
    <row r="21" spans="1:13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6" t="s">
        <v>12</v>
      </c>
    </row>
    <row r="22" spans="1:13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6" t="s">
        <v>12</v>
      </c>
    </row>
    <row r="23" spans="1:13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6" t="s">
        <v>12</v>
      </c>
    </row>
    <row r="24" spans="1:13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6" t="s">
        <v>12</v>
      </c>
    </row>
    <row r="25" spans="1:13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6" t="s">
        <v>12</v>
      </c>
    </row>
    <row r="26" spans="1:13" ht="22.5" customHeight="1">
      <c r="A26" s="11">
        <v>15</v>
      </c>
      <c r="B26" s="12" t="s">
        <v>31</v>
      </c>
      <c r="C26" s="17" t="s">
        <v>17</v>
      </c>
      <c r="D26" s="15" t="s">
        <v>17</v>
      </c>
      <c r="E26" s="15" t="s">
        <v>17</v>
      </c>
      <c r="F26" s="15" t="s">
        <v>17</v>
      </c>
      <c r="G26" s="15" t="s">
        <v>17</v>
      </c>
      <c r="H26" s="15" t="s">
        <v>17</v>
      </c>
      <c r="I26" s="15" t="s">
        <v>17</v>
      </c>
      <c r="J26" s="15" t="s">
        <v>17</v>
      </c>
      <c r="K26" s="15" t="s">
        <v>17</v>
      </c>
      <c r="L26" s="15" t="s">
        <v>17</v>
      </c>
      <c r="M26" s="16" t="s">
        <v>12</v>
      </c>
    </row>
    <row r="27" spans="1:13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6" t="s">
        <v>12</v>
      </c>
    </row>
    <row r="28" spans="1:13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6" t="s">
        <v>12</v>
      </c>
    </row>
    <row r="29" spans="1:13" ht="22.5" customHeight="1">
      <c r="A29" s="34" t="s">
        <v>34</v>
      </c>
      <c r="B29" s="35"/>
      <c r="C29" s="8" t="s">
        <v>17</v>
      </c>
      <c r="D29" s="8" t="s">
        <v>17</v>
      </c>
      <c r="E29" s="8" t="s">
        <v>17</v>
      </c>
      <c r="F29" s="8" t="s">
        <v>17</v>
      </c>
      <c r="G29" s="8" t="s">
        <v>17</v>
      </c>
      <c r="H29" s="8" t="s">
        <v>17</v>
      </c>
      <c r="I29" s="8" t="s">
        <v>17</v>
      </c>
      <c r="J29" s="8" t="s">
        <v>17</v>
      </c>
      <c r="K29" s="8" t="s">
        <v>17</v>
      </c>
      <c r="L29" s="8" t="s">
        <v>17</v>
      </c>
      <c r="M29" s="8" t="s">
        <v>12</v>
      </c>
    </row>
    <row r="30" spans="1:13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6" t="s">
        <v>12</v>
      </c>
    </row>
    <row r="31" spans="1:13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6" t="s">
        <v>12</v>
      </c>
    </row>
    <row r="32" spans="1:13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6" t="s">
        <v>12</v>
      </c>
    </row>
    <row r="33" spans="1:13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6" t="s">
        <v>12</v>
      </c>
    </row>
    <row r="34" spans="1:13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5" t="s">
        <v>17</v>
      </c>
      <c r="F34" s="15" t="s">
        <v>17</v>
      </c>
      <c r="G34" s="15" t="s">
        <v>17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6" t="s">
        <v>12</v>
      </c>
    </row>
    <row r="35" spans="1:13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6" t="s">
        <v>12</v>
      </c>
    </row>
    <row r="36" spans="1:13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6" t="s">
        <v>12</v>
      </c>
    </row>
    <row r="37" spans="1:13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6" t="s">
        <v>12</v>
      </c>
    </row>
    <row r="38" spans="1:13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6" t="s">
        <v>12</v>
      </c>
    </row>
    <row r="39" spans="1:13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6" t="s">
        <v>12</v>
      </c>
    </row>
    <row r="40" spans="1:13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6" t="s">
        <v>12</v>
      </c>
    </row>
    <row r="41" spans="1:13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6" t="s">
        <v>12</v>
      </c>
    </row>
    <row r="42" spans="1:13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6" t="s">
        <v>12</v>
      </c>
    </row>
    <row r="43" spans="1:13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6" t="s">
        <v>12</v>
      </c>
    </row>
    <row r="44" spans="1:13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6" t="s">
        <v>12</v>
      </c>
    </row>
    <row r="45" spans="1:13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6" t="s">
        <v>12</v>
      </c>
    </row>
    <row r="46" spans="1:13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6" t="s">
        <v>12</v>
      </c>
    </row>
    <row r="47" spans="1:13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6" t="s">
        <v>12</v>
      </c>
    </row>
    <row r="48" spans="1:13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6" t="s">
        <v>12</v>
      </c>
    </row>
    <row r="49" spans="1:13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6" t="s">
        <v>12</v>
      </c>
    </row>
    <row r="50" spans="1:13" ht="22.5" customHeight="1">
      <c r="A50" s="34" t="s">
        <v>55</v>
      </c>
      <c r="B50" s="35"/>
      <c r="C50" s="8" t="s">
        <v>17</v>
      </c>
      <c r="D50" s="8" t="s">
        <v>17</v>
      </c>
      <c r="E50" s="8" t="s">
        <v>17</v>
      </c>
      <c r="F50" s="8" t="s">
        <v>17</v>
      </c>
      <c r="G50" s="8" t="s">
        <v>17</v>
      </c>
      <c r="H50" s="8" t="s">
        <v>17</v>
      </c>
      <c r="I50" s="8" t="s">
        <v>17</v>
      </c>
      <c r="J50" s="8" t="s">
        <v>17</v>
      </c>
      <c r="K50" s="8" t="s">
        <v>17</v>
      </c>
      <c r="L50" s="8" t="s">
        <v>17</v>
      </c>
      <c r="M50" s="8" t="s">
        <v>12</v>
      </c>
    </row>
    <row r="51" spans="1:13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6" t="s">
        <v>12</v>
      </c>
    </row>
    <row r="52" spans="1:13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6" t="s">
        <v>12</v>
      </c>
    </row>
    <row r="53" spans="1:13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6" t="s">
        <v>12</v>
      </c>
    </row>
    <row r="54" spans="1:13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6" t="s">
        <v>12</v>
      </c>
    </row>
    <row r="55" spans="1:13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6" t="s">
        <v>12</v>
      </c>
    </row>
    <row r="56" spans="1:13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6" t="s">
        <v>12</v>
      </c>
    </row>
    <row r="57" spans="1:13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6" t="s">
        <v>12</v>
      </c>
    </row>
    <row r="58" spans="1:13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6" t="s">
        <v>12</v>
      </c>
    </row>
    <row r="59" spans="1:13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6" t="s">
        <v>12</v>
      </c>
    </row>
    <row r="60" spans="1:13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6" t="s">
        <v>12</v>
      </c>
    </row>
    <row r="61" spans="1:13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6" t="s">
        <v>12</v>
      </c>
    </row>
    <row r="62" spans="1:13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6" t="s">
        <v>12</v>
      </c>
    </row>
    <row r="63" spans="1:13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6" t="s">
        <v>12</v>
      </c>
    </row>
    <row r="64" spans="1:13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6" t="s">
        <v>12</v>
      </c>
    </row>
    <row r="65" spans="1:13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6" t="s">
        <v>12</v>
      </c>
    </row>
    <row r="66" spans="1:13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6" t="s">
        <v>12</v>
      </c>
    </row>
    <row r="67" spans="1:1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6" t="s">
        <v>12</v>
      </c>
    </row>
    <row r="68" spans="1:1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6" t="s">
        <v>12</v>
      </c>
    </row>
    <row r="69" spans="1:13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6" t="s">
        <v>12</v>
      </c>
    </row>
    <row r="70" spans="1:13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6" t="s">
        <v>12</v>
      </c>
    </row>
    <row r="71" spans="1:13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6" t="s">
        <v>12</v>
      </c>
    </row>
    <row r="72" spans="1:13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6" t="s">
        <v>12</v>
      </c>
    </row>
    <row r="73" spans="1:13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6" t="s">
        <v>12</v>
      </c>
    </row>
    <row r="74" spans="1:13" ht="22.5" customHeight="1">
      <c r="A74" s="34" t="s">
        <v>79</v>
      </c>
      <c r="B74" s="35"/>
      <c r="C74" s="8" t="s">
        <v>17</v>
      </c>
      <c r="D74" s="8" t="s">
        <v>17</v>
      </c>
      <c r="E74" s="8" t="s">
        <v>17</v>
      </c>
      <c r="F74" s="8" t="s">
        <v>17</v>
      </c>
      <c r="G74" s="8" t="s">
        <v>17</v>
      </c>
      <c r="H74" s="8" t="s">
        <v>17</v>
      </c>
      <c r="I74" s="8" t="s">
        <v>17</v>
      </c>
      <c r="J74" s="8" t="s">
        <v>17</v>
      </c>
      <c r="K74" s="8" t="s">
        <v>17</v>
      </c>
      <c r="L74" s="8" t="s">
        <v>17</v>
      </c>
      <c r="M74" s="8" t="s">
        <v>12</v>
      </c>
    </row>
    <row r="75" spans="1:13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6" t="s">
        <v>12</v>
      </c>
    </row>
    <row r="76" spans="1:13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6" t="s">
        <v>12</v>
      </c>
    </row>
    <row r="77" spans="1:13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6" t="s">
        <v>12</v>
      </c>
    </row>
    <row r="78" spans="1:13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6" t="s">
        <v>12</v>
      </c>
    </row>
    <row r="79" spans="1:13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6" t="s">
        <v>12</v>
      </c>
    </row>
    <row r="80" spans="1:13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6" t="s">
        <v>12</v>
      </c>
    </row>
    <row r="81" spans="1:13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6" t="s">
        <v>12</v>
      </c>
    </row>
    <row r="82" spans="1:13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6" t="s">
        <v>12</v>
      </c>
    </row>
    <row r="83" spans="1:13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6" t="s">
        <v>12</v>
      </c>
    </row>
    <row r="84" spans="1:13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6" t="s">
        <v>12</v>
      </c>
    </row>
    <row r="85" spans="1:13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6" t="s">
        <v>12</v>
      </c>
    </row>
    <row r="86" spans="1:13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6" t="s">
        <v>12</v>
      </c>
    </row>
    <row r="87" spans="1:13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6" t="s">
        <v>12</v>
      </c>
    </row>
    <row r="88" spans="1:13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6" t="s">
        <v>12</v>
      </c>
    </row>
    <row r="89" spans="1:13" ht="42" customHeight="1">
      <c r="A89" s="55" t="s">
        <v>94</v>
      </c>
      <c r="B89" s="56"/>
      <c r="C89" s="9">
        <v>6162200</v>
      </c>
      <c r="D89" s="9">
        <v>6162200</v>
      </c>
      <c r="E89" s="9">
        <v>6162200</v>
      </c>
      <c r="F89" s="7">
        <v>6162200</v>
      </c>
      <c r="G89" s="9">
        <v>2453934.7599999998</v>
      </c>
      <c r="H89" s="9">
        <v>39.82238096783616</v>
      </c>
      <c r="I89" s="9">
        <v>39.82238096783616</v>
      </c>
      <c r="J89" s="9">
        <v>2453934.7599999998</v>
      </c>
      <c r="K89" s="9">
        <v>39.82238096783616</v>
      </c>
      <c r="L89" s="9">
        <v>39.82238096783616</v>
      </c>
      <c r="M89" s="10" t="s">
        <v>12</v>
      </c>
    </row>
    <row r="90" spans="1:13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6" t="s">
        <v>12</v>
      </c>
    </row>
    <row r="91" spans="1:13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6" t="s">
        <v>12</v>
      </c>
    </row>
    <row r="92" spans="1:13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6" t="s">
        <v>12</v>
      </c>
    </row>
    <row r="93" spans="1:1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6" t="s">
        <v>12</v>
      </c>
    </row>
    <row r="94" spans="1:1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6" t="s">
        <v>12</v>
      </c>
    </row>
    <row r="95" spans="1:13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6" t="s">
        <v>12</v>
      </c>
    </row>
    <row r="96" spans="1:13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6" t="s">
        <v>12</v>
      </c>
    </row>
    <row r="97" spans="1:13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6" t="s">
        <v>12</v>
      </c>
    </row>
    <row r="98" spans="1:13" ht="42" customHeight="1">
      <c r="A98" s="11">
        <v>9</v>
      </c>
      <c r="B98" s="12" t="s">
        <v>103</v>
      </c>
      <c r="C98" s="13">
        <v>6162200</v>
      </c>
      <c r="D98" s="14">
        <v>6162200</v>
      </c>
      <c r="E98" s="14">
        <v>6162200</v>
      </c>
      <c r="F98" s="14">
        <v>6162200</v>
      </c>
      <c r="G98" s="14">
        <v>2453934.7599999998</v>
      </c>
      <c r="H98" s="14">
        <v>39.82238096783616</v>
      </c>
      <c r="I98" s="14">
        <v>39.82238096783616</v>
      </c>
      <c r="J98" s="14">
        <v>2453934.7599999998</v>
      </c>
      <c r="K98" s="14">
        <v>39.82238096783616</v>
      </c>
      <c r="L98" s="14">
        <v>39.82238096783616</v>
      </c>
      <c r="M98" s="16" t="s">
        <v>12</v>
      </c>
    </row>
    <row r="99" spans="1:13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6" t="s">
        <v>12</v>
      </c>
    </row>
    <row r="100" spans="1:13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6" t="s">
        <v>12</v>
      </c>
    </row>
    <row r="101" spans="1:13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6" t="s">
        <v>12</v>
      </c>
    </row>
    <row r="102" spans="1:13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6" t="s">
        <v>12</v>
      </c>
    </row>
    <row r="103" spans="1:13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6" t="s">
        <v>12</v>
      </c>
    </row>
    <row r="104" spans="1:13" ht="42" customHeight="1">
      <c r="A104" s="55" t="s">
        <v>109</v>
      </c>
      <c r="B104" s="56"/>
      <c r="C104" s="9">
        <v>331700</v>
      </c>
      <c r="D104" s="9">
        <v>331700</v>
      </c>
      <c r="E104" s="9">
        <v>331700</v>
      </c>
      <c r="F104" s="9">
        <v>331700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12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4:B104"/>
    <mergeCell ref="G5:L5"/>
    <mergeCell ref="C4:L4"/>
    <mergeCell ref="A29:B29"/>
    <mergeCell ref="A50:B50"/>
    <mergeCell ref="A74:B74"/>
    <mergeCell ref="A89:B89"/>
  </mergeCells>
  <printOptions horizontalCentered="1"/>
  <pageMargins left="0.19685039370078741" right="0.19685039370078741" top="0.19685039370078741" bottom="0.19685039370078741" header="0" footer="0"/>
  <pageSetup paperSize="9" scale="6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1E597-AEE0-4069-B130-110A863D823C}">
  <dimension ref="A1:AE104"/>
  <sheetViews>
    <sheetView showGridLines="0" view="pageBreakPreview" zoomScale="30" zoomScaleNormal="60" zoomScaleSheetLayoutView="30" workbookViewId="0">
      <selection activeCell="O9" sqref="O9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22.5" customWidth="1"/>
    <col min="8" max="8" width="11" bestFit="1" customWidth="1"/>
    <col min="9" max="9" width="11.875" bestFit="1" customWidth="1"/>
    <col min="10" max="10" width="22.5" customWidth="1"/>
    <col min="11" max="11" width="11" bestFit="1" customWidth="1"/>
    <col min="12" max="12" width="11.875" bestFit="1" customWidth="1"/>
    <col min="13" max="13" width="13.25" bestFit="1" customWidth="1"/>
    <col min="14" max="14" width="11.75" bestFit="1" customWidth="1"/>
    <col min="15" max="15" width="9.5" bestFit="1" customWidth="1"/>
    <col min="16" max="16" width="11.75" bestFit="1" customWidth="1"/>
    <col min="17" max="18" width="9.5" bestFit="1" customWidth="1"/>
    <col min="19" max="19" width="11.75" bestFit="1" customWidth="1"/>
    <col min="20" max="21" width="9.5" bestFit="1" customWidth="1"/>
    <col min="22" max="22" width="11.75" bestFit="1" customWidth="1"/>
    <col min="23" max="25" width="9.5" bestFit="1" customWidth="1"/>
    <col min="26" max="26" width="8" bestFit="1" customWidth="1"/>
    <col min="27" max="27" width="9.5" bestFit="1" customWidth="1"/>
    <col min="28" max="28" width="11.75" bestFit="1" customWidth="1"/>
    <col min="29" max="30" width="9.5" bestFit="1" customWidth="1"/>
    <col min="31" max="31" width="15.5" customWidth="1"/>
    <col min="32" max="32" width="231.75" customWidth="1"/>
  </cols>
  <sheetData>
    <row r="1" spans="1:31" ht="31.5" customHeight="1">
      <c r="C1" s="24" t="s">
        <v>155</v>
      </c>
    </row>
    <row r="2" spans="1:31" ht="31.5" customHeight="1">
      <c r="C2" s="23" t="s">
        <v>177</v>
      </c>
    </row>
    <row r="3" spans="1:31" ht="31.5" customHeight="1">
      <c r="C3" s="22" t="s">
        <v>156</v>
      </c>
    </row>
    <row r="4" spans="1:31" ht="119.25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57" t="s">
        <v>150</v>
      </c>
      <c r="N4" s="58"/>
      <c r="O4" s="59"/>
      <c r="P4" s="57" t="s">
        <v>149</v>
      </c>
      <c r="Q4" s="58"/>
      <c r="R4" s="59"/>
      <c r="S4" s="57" t="s">
        <v>148</v>
      </c>
      <c r="T4" s="58"/>
      <c r="U4" s="59"/>
      <c r="V4" s="57" t="s">
        <v>147</v>
      </c>
      <c r="W4" s="58"/>
      <c r="X4" s="59"/>
      <c r="Y4" s="57" t="s">
        <v>146</v>
      </c>
      <c r="Z4" s="58"/>
      <c r="AA4" s="59"/>
      <c r="AB4" s="57" t="s">
        <v>145</v>
      </c>
      <c r="AC4" s="58"/>
      <c r="AD4" s="59"/>
      <c r="AE4" s="25" t="s">
        <v>2</v>
      </c>
    </row>
    <row r="5" spans="1:31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62" t="s">
        <v>115</v>
      </c>
      <c r="N5" s="63"/>
      <c r="O5" s="64"/>
      <c r="P5" s="62" t="s">
        <v>115</v>
      </c>
      <c r="Q5" s="63"/>
      <c r="R5" s="64"/>
      <c r="S5" s="62" t="s">
        <v>115</v>
      </c>
      <c r="T5" s="63"/>
      <c r="U5" s="64"/>
      <c r="V5" s="62" t="s">
        <v>115</v>
      </c>
      <c r="W5" s="63"/>
      <c r="X5" s="64"/>
      <c r="Y5" s="62" t="s">
        <v>115</v>
      </c>
      <c r="Z5" s="63"/>
      <c r="AA5" s="64"/>
      <c r="AB5" s="62" t="s">
        <v>115</v>
      </c>
      <c r="AC5" s="63"/>
      <c r="AD5" s="64"/>
      <c r="AE5" s="26"/>
    </row>
    <row r="6" spans="1:31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19" t="s">
        <v>114</v>
      </c>
      <c r="N6" s="60" t="s">
        <v>113</v>
      </c>
      <c r="O6" s="61"/>
      <c r="P6" s="19" t="s">
        <v>114</v>
      </c>
      <c r="Q6" s="60" t="s">
        <v>113</v>
      </c>
      <c r="R6" s="61"/>
      <c r="S6" s="19" t="s">
        <v>114</v>
      </c>
      <c r="T6" s="60" t="s">
        <v>113</v>
      </c>
      <c r="U6" s="61"/>
      <c r="V6" s="19" t="s">
        <v>114</v>
      </c>
      <c r="W6" s="60" t="s">
        <v>113</v>
      </c>
      <c r="X6" s="61"/>
      <c r="Y6" s="19" t="s">
        <v>114</v>
      </c>
      <c r="Z6" s="60" t="s">
        <v>113</v>
      </c>
      <c r="AA6" s="61"/>
      <c r="AB6" s="19" t="s">
        <v>114</v>
      </c>
      <c r="AC6" s="60" t="s">
        <v>113</v>
      </c>
      <c r="AD6" s="61"/>
      <c r="AE6" s="26"/>
    </row>
    <row r="7" spans="1:31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19" t="s">
        <v>112</v>
      </c>
      <c r="N7" s="18" t="s">
        <v>112</v>
      </c>
      <c r="O7" s="18" t="s">
        <v>110</v>
      </c>
      <c r="P7" s="19" t="s">
        <v>111</v>
      </c>
      <c r="Q7" s="18" t="s">
        <v>111</v>
      </c>
      <c r="R7" s="18" t="s">
        <v>110</v>
      </c>
      <c r="S7" s="19" t="s">
        <v>111</v>
      </c>
      <c r="T7" s="18" t="s">
        <v>111</v>
      </c>
      <c r="U7" s="18" t="s">
        <v>110</v>
      </c>
      <c r="V7" s="19" t="s">
        <v>111</v>
      </c>
      <c r="W7" s="18" t="s">
        <v>111</v>
      </c>
      <c r="X7" s="18" t="s">
        <v>110</v>
      </c>
      <c r="Y7" s="19" t="s">
        <v>111</v>
      </c>
      <c r="Z7" s="18" t="s">
        <v>111</v>
      </c>
      <c r="AA7" s="18" t="s">
        <v>110</v>
      </c>
      <c r="AB7" s="19" t="s">
        <v>111</v>
      </c>
      <c r="AC7" s="18" t="s">
        <v>111</v>
      </c>
      <c r="AD7" s="18" t="s">
        <v>110</v>
      </c>
      <c r="AE7" s="27"/>
    </row>
    <row r="8" spans="1:31" ht="42" customHeight="1">
      <c r="A8" s="28" t="s">
        <v>11</v>
      </c>
      <c r="B8" s="29"/>
      <c r="C8" s="5">
        <v>7125000</v>
      </c>
      <c r="D8" s="5">
        <v>7125000</v>
      </c>
      <c r="E8" s="5">
        <v>7125000</v>
      </c>
      <c r="F8" s="5">
        <v>7125000</v>
      </c>
      <c r="G8" s="5">
        <v>4159681.66</v>
      </c>
      <c r="H8" s="5">
        <v>58.381496982456142</v>
      </c>
      <c r="I8" s="5">
        <v>58.381496982456142</v>
      </c>
      <c r="J8" s="5">
        <v>4159681.66</v>
      </c>
      <c r="K8" s="5">
        <v>58.381496982456142</v>
      </c>
      <c r="L8" s="5">
        <v>58.381496982456142</v>
      </c>
      <c r="M8" s="5">
        <v>12000</v>
      </c>
      <c r="N8" s="5">
        <v>9700</v>
      </c>
      <c r="O8" s="5">
        <v>80.833333333333329</v>
      </c>
      <c r="P8" s="5">
        <v>1200</v>
      </c>
      <c r="Q8" s="5">
        <v>915</v>
      </c>
      <c r="R8" s="5">
        <v>76.25</v>
      </c>
      <c r="S8" s="5">
        <v>1200</v>
      </c>
      <c r="T8" s="5">
        <v>980</v>
      </c>
      <c r="U8" s="5">
        <v>81.666666666666671</v>
      </c>
      <c r="V8" s="5">
        <v>1200</v>
      </c>
      <c r="W8" s="5">
        <v>875</v>
      </c>
      <c r="X8" s="5">
        <v>72.916666666666657</v>
      </c>
      <c r="Y8" s="5">
        <v>300</v>
      </c>
      <c r="Z8" s="5">
        <v>85</v>
      </c>
      <c r="AA8" s="5">
        <v>28.333333333333332</v>
      </c>
      <c r="AB8" s="5">
        <v>1200</v>
      </c>
      <c r="AC8" s="5">
        <v>835</v>
      </c>
      <c r="AD8" s="5">
        <v>69.583333333333329</v>
      </c>
      <c r="AE8" s="6" t="s">
        <v>12</v>
      </c>
    </row>
    <row r="9" spans="1:31" ht="42" customHeight="1">
      <c r="A9" s="30" t="s">
        <v>13</v>
      </c>
      <c r="B9" s="31"/>
      <c r="C9" s="7">
        <v>5139300</v>
      </c>
      <c r="D9" s="7">
        <v>5139300</v>
      </c>
      <c r="E9" s="7">
        <v>5922300</v>
      </c>
      <c r="F9" s="7">
        <v>5922300</v>
      </c>
      <c r="G9" s="7">
        <v>3831977.98</v>
      </c>
      <c r="H9" s="7">
        <v>74.562255170937675</v>
      </c>
      <c r="I9" s="7">
        <v>64.704219306688273</v>
      </c>
      <c r="J9" s="7">
        <v>3831977.98</v>
      </c>
      <c r="K9" s="7">
        <v>74.562255170937675</v>
      </c>
      <c r="L9" s="7">
        <v>64.704219306688273</v>
      </c>
      <c r="M9" s="7">
        <v>12000</v>
      </c>
      <c r="N9" s="7">
        <v>9700</v>
      </c>
      <c r="O9" s="7">
        <v>80.833333333333329</v>
      </c>
      <c r="P9" s="7">
        <v>1200</v>
      </c>
      <c r="Q9" s="7">
        <v>915</v>
      </c>
      <c r="R9" s="7">
        <v>76.25</v>
      </c>
      <c r="S9" s="7">
        <v>1200</v>
      </c>
      <c r="T9" s="7">
        <v>980</v>
      </c>
      <c r="U9" s="7">
        <v>81.666666666666671</v>
      </c>
      <c r="V9" s="7">
        <v>1200</v>
      </c>
      <c r="W9" s="7">
        <v>875</v>
      </c>
      <c r="X9" s="7">
        <v>72.916666666666657</v>
      </c>
      <c r="Y9" s="7">
        <v>300</v>
      </c>
      <c r="Z9" s="7">
        <v>85</v>
      </c>
      <c r="AA9" s="7">
        <v>28.333333333333332</v>
      </c>
      <c r="AB9" s="7">
        <v>1200</v>
      </c>
      <c r="AC9" s="7">
        <v>835</v>
      </c>
      <c r="AD9" s="7">
        <v>69.583333333333329</v>
      </c>
      <c r="AE9" s="8" t="s">
        <v>12</v>
      </c>
    </row>
    <row r="10" spans="1:31" ht="42" customHeight="1">
      <c r="A10" s="32" t="s">
        <v>14</v>
      </c>
      <c r="B10" s="33"/>
      <c r="C10" s="9">
        <v>1985700</v>
      </c>
      <c r="D10" s="9">
        <v>1985700</v>
      </c>
      <c r="E10" s="9">
        <v>1202700</v>
      </c>
      <c r="F10" s="7">
        <v>1202700</v>
      </c>
      <c r="G10" s="9">
        <v>327703.67999999999</v>
      </c>
      <c r="H10" s="9">
        <v>16.50318174950899</v>
      </c>
      <c r="I10" s="9">
        <v>27.247333499625842</v>
      </c>
      <c r="J10" s="9">
        <v>327703.67999999999</v>
      </c>
      <c r="K10" s="9">
        <v>16.50318174950899</v>
      </c>
      <c r="L10" s="9">
        <v>27.247333499625842</v>
      </c>
      <c r="M10" s="10" t="s">
        <v>17</v>
      </c>
      <c r="N10" s="10" t="s">
        <v>17</v>
      </c>
      <c r="O10" s="10" t="s">
        <v>17</v>
      </c>
      <c r="P10" s="10" t="s">
        <v>17</v>
      </c>
      <c r="Q10" s="10" t="s">
        <v>17</v>
      </c>
      <c r="R10" s="10" t="s">
        <v>17</v>
      </c>
      <c r="S10" s="10" t="s">
        <v>17</v>
      </c>
      <c r="T10" s="10" t="s">
        <v>17</v>
      </c>
      <c r="U10" s="10" t="s">
        <v>17</v>
      </c>
      <c r="V10" s="10" t="s">
        <v>17</v>
      </c>
      <c r="W10" s="10" t="s">
        <v>17</v>
      </c>
      <c r="X10" s="10" t="s">
        <v>17</v>
      </c>
      <c r="Y10" s="10" t="s">
        <v>17</v>
      </c>
      <c r="Z10" s="10" t="s">
        <v>17</v>
      </c>
      <c r="AA10" s="10" t="s">
        <v>17</v>
      </c>
      <c r="AB10" s="10" t="s">
        <v>17</v>
      </c>
      <c r="AC10" s="10" t="s">
        <v>17</v>
      </c>
      <c r="AD10" s="10" t="s">
        <v>17</v>
      </c>
      <c r="AE10" s="10" t="s">
        <v>12</v>
      </c>
    </row>
    <row r="11" spans="1:31" ht="42" customHeight="1">
      <c r="A11" s="34" t="s">
        <v>15</v>
      </c>
      <c r="B11" s="35"/>
      <c r="C11" s="7">
        <v>2574450</v>
      </c>
      <c r="D11" s="7">
        <v>2574450</v>
      </c>
      <c r="E11" s="7">
        <v>2988450</v>
      </c>
      <c r="F11" s="7">
        <v>2988450</v>
      </c>
      <c r="G11" s="7">
        <v>1877226.08</v>
      </c>
      <c r="H11" s="7">
        <v>72.91755831342617</v>
      </c>
      <c r="I11" s="7">
        <v>62.816044437752012</v>
      </c>
      <c r="J11" s="7">
        <v>1877226.08</v>
      </c>
      <c r="K11" s="7">
        <v>72.91755831342617</v>
      </c>
      <c r="L11" s="7">
        <v>62.816044437752012</v>
      </c>
      <c r="M11" s="7">
        <v>3450</v>
      </c>
      <c r="N11" s="7">
        <v>2850</v>
      </c>
      <c r="O11" s="7">
        <v>82.608695652173907</v>
      </c>
      <c r="P11" s="7">
        <v>345</v>
      </c>
      <c r="Q11" s="7">
        <v>295</v>
      </c>
      <c r="R11" s="7">
        <v>85.507246376811594</v>
      </c>
      <c r="S11" s="7">
        <v>345</v>
      </c>
      <c r="T11" s="7">
        <v>295</v>
      </c>
      <c r="U11" s="7">
        <v>85.507246376811594</v>
      </c>
      <c r="V11" s="7">
        <v>345</v>
      </c>
      <c r="W11" s="7">
        <v>255</v>
      </c>
      <c r="X11" s="7">
        <v>73.91304347826086</v>
      </c>
      <c r="Y11" s="7">
        <v>300</v>
      </c>
      <c r="Z11" s="7">
        <v>85</v>
      </c>
      <c r="AA11" s="7">
        <v>28.333333333333332</v>
      </c>
      <c r="AB11" s="7">
        <v>345</v>
      </c>
      <c r="AC11" s="7">
        <v>180</v>
      </c>
      <c r="AD11" s="7">
        <v>52.173913043478258</v>
      </c>
      <c r="AE11" s="8" t="s">
        <v>12</v>
      </c>
    </row>
    <row r="12" spans="1:31" ht="42" customHeight="1">
      <c r="A12" s="11">
        <v>1</v>
      </c>
      <c r="B12" s="12" t="s">
        <v>16</v>
      </c>
      <c r="C12" s="13">
        <v>250600</v>
      </c>
      <c r="D12" s="14">
        <v>250600</v>
      </c>
      <c r="E12" s="14">
        <v>260850</v>
      </c>
      <c r="F12" s="14">
        <v>260850</v>
      </c>
      <c r="G12" s="14">
        <v>192912</v>
      </c>
      <c r="H12" s="14">
        <v>76.98004788507582</v>
      </c>
      <c r="I12" s="14">
        <v>73.955146635997693</v>
      </c>
      <c r="J12" s="14">
        <v>192912</v>
      </c>
      <c r="K12" s="14">
        <v>76.98004788507582</v>
      </c>
      <c r="L12" s="14">
        <v>73.955146635997693</v>
      </c>
      <c r="M12" s="14">
        <v>400</v>
      </c>
      <c r="N12" s="14">
        <v>400</v>
      </c>
      <c r="O12" s="14">
        <v>100</v>
      </c>
      <c r="P12" s="14">
        <v>40</v>
      </c>
      <c r="Q12" s="14">
        <v>40</v>
      </c>
      <c r="R12" s="14">
        <v>100</v>
      </c>
      <c r="S12" s="14">
        <v>40</v>
      </c>
      <c r="T12" s="14">
        <v>40</v>
      </c>
      <c r="U12" s="14">
        <v>100</v>
      </c>
      <c r="V12" s="14">
        <v>40</v>
      </c>
      <c r="W12" s="15" t="s">
        <v>17</v>
      </c>
      <c r="X12" s="15" t="s">
        <v>17</v>
      </c>
      <c r="Y12" s="14">
        <v>40</v>
      </c>
      <c r="Z12" s="15" t="s">
        <v>17</v>
      </c>
      <c r="AA12" s="15" t="s">
        <v>17</v>
      </c>
      <c r="AB12" s="14">
        <v>40</v>
      </c>
      <c r="AC12" s="15" t="s">
        <v>17</v>
      </c>
      <c r="AD12" s="15" t="s">
        <v>17</v>
      </c>
      <c r="AE12" s="16" t="s">
        <v>12</v>
      </c>
    </row>
    <row r="13" spans="1:31" ht="42" customHeight="1">
      <c r="A13" s="11">
        <v>2</v>
      </c>
      <c r="B13" s="12" t="s">
        <v>18</v>
      </c>
      <c r="C13" s="13">
        <v>228300</v>
      </c>
      <c r="D13" s="14">
        <v>228300</v>
      </c>
      <c r="E13" s="14">
        <v>238550</v>
      </c>
      <c r="F13" s="14">
        <v>238550</v>
      </c>
      <c r="G13" s="14">
        <v>118225.5</v>
      </c>
      <c r="H13" s="14">
        <v>51.785151116951383</v>
      </c>
      <c r="I13" s="14">
        <v>49.56005030391951</v>
      </c>
      <c r="J13" s="14">
        <v>118225.5</v>
      </c>
      <c r="K13" s="14">
        <v>51.785151116951383</v>
      </c>
      <c r="L13" s="14">
        <v>49.56005030391951</v>
      </c>
      <c r="M13" s="14">
        <v>300</v>
      </c>
      <c r="N13" s="14">
        <v>300</v>
      </c>
      <c r="O13" s="14">
        <v>100</v>
      </c>
      <c r="P13" s="14">
        <v>30</v>
      </c>
      <c r="Q13" s="14">
        <v>30</v>
      </c>
      <c r="R13" s="14">
        <v>100</v>
      </c>
      <c r="S13" s="14">
        <v>30</v>
      </c>
      <c r="T13" s="14">
        <v>30</v>
      </c>
      <c r="U13" s="14">
        <v>100</v>
      </c>
      <c r="V13" s="14">
        <v>30</v>
      </c>
      <c r="W13" s="14">
        <v>30</v>
      </c>
      <c r="X13" s="14">
        <v>100</v>
      </c>
      <c r="Y13" s="14">
        <v>30</v>
      </c>
      <c r="Z13" s="15" t="s">
        <v>17</v>
      </c>
      <c r="AA13" s="15" t="s">
        <v>17</v>
      </c>
      <c r="AB13" s="14">
        <v>30</v>
      </c>
      <c r="AC13" s="15" t="s">
        <v>17</v>
      </c>
      <c r="AD13" s="15" t="s">
        <v>17</v>
      </c>
      <c r="AE13" s="16" t="s">
        <v>12</v>
      </c>
    </row>
    <row r="14" spans="1:31" ht="42" customHeight="1">
      <c r="A14" s="11">
        <v>3</v>
      </c>
      <c r="B14" s="12" t="s">
        <v>19</v>
      </c>
      <c r="C14" s="13">
        <v>184500</v>
      </c>
      <c r="D14" s="14">
        <v>184500</v>
      </c>
      <c r="E14" s="14">
        <v>194750</v>
      </c>
      <c r="F14" s="14">
        <v>194750</v>
      </c>
      <c r="G14" s="14">
        <v>109142.68</v>
      </c>
      <c r="H14" s="14">
        <v>59.155924119241192</v>
      </c>
      <c r="I14" s="14">
        <v>56.042454428754809</v>
      </c>
      <c r="J14" s="14">
        <v>109142.68</v>
      </c>
      <c r="K14" s="14">
        <v>59.155924119241192</v>
      </c>
      <c r="L14" s="14">
        <v>56.042454428754809</v>
      </c>
      <c r="M14" s="14">
        <v>150</v>
      </c>
      <c r="N14" s="14">
        <v>150</v>
      </c>
      <c r="O14" s="14">
        <v>100</v>
      </c>
      <c r="P14" s="14">
        <v>15</v>
      </c>
      <c r="Q14" s="14">
        <v>15</v>
      </c>
      <c r="R14" s="14">
        <v>100</v>
      </c>
      <c r="S14" s="14">
        <v>15</v>
      </c>
      <c r="T14" s="14">
        <v>15</v>
      </c>
      <c r="U14" s="14">
        <v>100</v>
      </c>
      <c r="V14" s="14">
        <v>15</v>
      </c>
      <c r="W14" s="14">
        <v>15</v>
      </c>
      <c r="X14" s="14">
        <v>100</v>
      </c>
      <c r="Y14" s="14">
        <v>15</v>
      </c>
      <c r="Z14" s="15" t="s">
        <v>17</v>
      </c>
      <c r="AA14" s="15" t="s">
        <v>17</v>
      </c>
      <c r="AB14" s="14">
        <v>15</v>
      </c>
      <c r="AC14" s="14">
        <v>15</v>
      </c>
      <c r="AD14" s="14">
        <v>100</v>
      </c>
      <c r="AE14" s="16" t="s">
        <v>12</v>
      </c>
    </row>
    <row r="15" spans="1:31" ht="42" customHeight="1">
      <c r="A15" s="11">
        <v>4</v>
      </c>
      <c r="B15" s="12" t="s">
        <v>20</v>
      </c>
      <c r="C15" s="13">
        <v>229200</v>
      </c>
      <c r="D15" s="14">
        <v>229200</v>
      </c>
      <c r="E15" s="14">
        <v>239450</v>
      </c>
      <c r="F15" s="14">
        <v>239450</v>
      </c>
      <c r="G15" s="14">
        <v>128068</v>
      </c>
      <c r="H15" s="14">
        <v>55.876090750436298</v>
      </c>
      <c r="I15" s="14">
        <v>53.484234704531218</v>
      </c>
      <c r="J15" s="14">
        <v>128068</v>
      </c>
      <c r="K15" s="14">
        <v>55.876090750436298</v>
      </c>
      <c r="L15" s="14">
        <v>53.484234704531218</v>
      </c>
      <c r="M15" s="14">
        <v>350</v>
      </c>
      <c r="N15" s="14">
        <v>350</v>
      </c>
      <c r="O15" s="14">
        <v>100</v>
      </c>
      <c r="P15" s="14">
        <v>35</v>
      </c>
      <c r="Q15" s="14">
        <v>35</v>
      </c>
      <c r="R15" s="14">
        <v>100</v>
      </c>
      <c r="S15" s="14">
        <v>35</v>
      </c>
      <c r="T15" s="14">
        <v>35</v>
      </c>
      <c r="U15" s="14">
        <v>100</v>
      </c>
      <c r="V15" s="14">
        <v>35</v>
      </c>
      <c r="W15" s="14">
        <v>35</v>
      </c>
      <c r="X15" s="14">
        <v>100</v>
      </c>
      <c r="Y15" s="14">
        <v>35</v>
      </c>
      <c r="Z15" s="15" t="s">
        <v>17</v>
      </c>
      <c r="AA15" s="15" t="s">
        <v>17</v>
      </c>
      <c r="AB15" s="14">
        <v>35</v>
      </c>
      <c r="AC15" s="15" t="s">
        <v>17</v>
      </c>
      <c r="AD15" s="15" t="s">
        <v>17</v>
      </c>
      <c r="AE15" s="16" t="s">
        <v>12</v>
      </c>
    </row>
    <row r="16" spans="1:31" ht="42" customHeight="1">
      <c r="A16" s="11">
        <v>5</v>
      </c>
      <c r="B16" s="12" t="s">
        <v>21</v>
      </c>
      <c r="C16" s="13">
        <v>135000</v>
      </c>
      <c r="D16" s="14">
        <v>135000</v>
      </c>
      <c r="E16" s="14">
        <v>385000</v>
      </c>
      <c r="F16" s="14">
        <v>385000</v>
      </c>
      <c r="G16" s="14">
        <v>362220</v>
      </c>
      <c r="H16" s="14">
        <v>268.31111111111107</v>
      </c>
      <c r="I16" s="14">
        <v>94.083116883116872</v>
      </c>
      <c r="J16" s="14">
        <v>362220</v>
      </c>
      <c r="K16" s="14">
        <v>268.31111111111107</v>
      </c>
      <c r="L16" s="14">
        <v>94.083116883116872</v>
      </c>
      <c r="M16" s="14">
        <v>450</v>
      </c>
      <c r="N16" s="15" t="s">
        <v>17</v>
      </c>
      <c r="O16" s="15" t="s">
        <v>17</v>
      </c>
      <c r="P16" s="14">
        <v>45</v>
      </c>
      <c r="Q16" s="15" t="s">
        <v>17</v>
      </c>
      <c r="R16" s="15" t="s">
        <v>17</v>
      </c>
      <c r="S16" s="14">
        <v>45</v>
      </c>
      <c r="T16" s="15" t="s">
        <v>17</v>
      </c>
      <c r="U16" s="15" t="s">
        <v>17</v>
      </c>
      <c r="V16" s="14">
        <v>45</v>
      </c>
      <c r="W16" s="15" t="s">
        <v>17</v>
      </c>
      <c r="X16" s="15" t="s">
        <v>17</v>
      </c>
      <c r="Y16" s="14">
        <v>45</v>
      </c>
      <c r="Z16" s="15" t="s">
        <v>17</v>
      </c>
      <c r="AA16" s="15" t="s">
        <v>17</v>
      </c>
      <c r="AB16" s="14">
        <v>45</v>
      </c>
      <c r="AC16" s="15" t="s">
        <v>17</v>
      </c>
      <c r="AD16" s="15" t="s">
        <v>17</v>
      </c>
      <c r="AE16" s="16" t="s">
        <v>12</v>
      </c>
    </row>
    <row r="17" spans="1:31" ht="22.5" customHeight="1">
      <c r="A17" s="11">
        <v>6</v>
      </c>
      <c r="B17" s="12" t="s">
        <v>22</v>
      </c>
      <c r="C17" s="13">
        <v>62000</v>
      </c>
      <c r="D17" s="14">
        <v>62000</v>
      </c>
      <c r="E17" s="14">
        <v>72250</v>
      </c>
      <c r="F17" s="14">
        <v>72250</v>
      </c>
      <c r="G17" s="14">
        <v>58930</v>
      </c>
      <c r="H17" s="14">
        <v>95.048387096774192</v>
      </c>
      <c r="I17" s="14">
        <v>81.564013840830441</v>
      </c>
      <c r="J17" s="14">
        <v>58930</v>
      </c>
      <c r="K17" s="14">
        <v>95.048387096774192</v>
      </c>
      <c r="L17" s="14">
        <v>81.564013840830441</v>
      </c>
      <c r="M17" s="14">
        <v>200</v>
      </c>
      <c r="N17" s="14">
        <v>200</v>
      </c>
      <c r="O17" s="14">
        <v>100</v>
      </c>
      <c r="P17" s="14">
        <v>20</v>
      </c>
      <c r="Q17" s="14">
        <v>20</v>
      </c>
      <c r="R17" s="14">
        <v>100</v>
      </c>
      <c r="S17" s="14">
        <v>20</v>
      </c>
      <c r="T17" s="14">
        <v>20</v>
      </c>
      <c r="U17" s="14">
        <v>100</v>
      </c>
      <c r="V17" s="14">
        <v>20</v>
      </c>
      <c r="W17" s="14">
        <v>20</v>
      </c>
      <c r="X17" s="14">
        <v>100</v>
      </c>
      <c r="Y17" s="14">
        <v>20</v>
      </c>
      <c r="Z17" s="14">
        <v>20</v>
      </c>
      <c r="AA17" s="14">
        <v>100</v>
      </c>
      <c r="AB17" s="14">
        <v>20</v>
      </c>
      <c r="AC17" s="14">
        <v>20</v>
      </c>
      <c r="AD17" s="14">
        <v>100</v>
      </c>
      <c r="AE17" s="16" t="s">
        <v>12</v>
      </c>
    </row>
    <row r="18" spans="1:31" ht="22.5" customHeight="1">
      <c r="A18" s="11">
        <v>7</v>
      </c>
      <c r="B18" s="12" t="s">
        <v>23</v>
      </c>
      <c r="C18" s="13">
        <v>32800</v>
      </c>
      <c r="D18" s="14">
        <v>32800</v>
      </c>
      <c r="E18" s="14">
        <v>43050</v>
      </c>
      <c r="F18" s="14">
        <v>43050</v>
      </c>
      <c r="G18" s="14">
        <v>37850</v>
      </c>
      <c r="H18" s="14">
        <v>115.39634146341463</v>
      </c>
      <c r="I18" s="14">
        <v>87.921022067363523</v>
      </c>
      <c r="J18" s="14">
        <v>37850</v>
      </c>
      <c r="K18" s="14">
        <v>115.39634146341463</v>
      </c>
      <c r="L18" s="14">
        <v>87.921022067363523</v>
      </c>
      <c r="M18" s="14">
        <v>100</v>
      </c>
      <c r="N18" s="14">
        <v>100</v>
      </c>
      <c r="O18" s="14">
        <v>100</v>
      </c>
      <c r="P18" s="14">
        <v>10</v>
      </c>
      <c r="Q18" s="14">
        <v>10</v>
      </c>
      <c r="R18" s="14">
        <v>100</v>
      </c>
      <c r="S18" s="14">
        <v>10</v>
      </c>
      <c r="T18" s="14">
        <v>10</v>
      </c>
      <c r="U18" s="14">
        <v>100</v>
      </c>
      <c r="V18" s="14">
        <v>10</v>
      </c>
      <c r="W18" s="14">
        <v>10</v>
      </c>
      <c r="X18" s="14">
        <v>100</v>
      </c>
      <c r="Y18" s="14">
        <v>10</v>
      </c>
      <c r="Z18" s="14">
        <v>10</v>
      </c>
      <c r="AA18" s="14">
        <v>100</v>
      </c>
      <c r="AB18" s="14">
        <v>10</v>
      </c>
      <c r="AC18" s="14">
        <v>10</v>
      </c>
      <c r="AD18" s="14">
        <v>100</v>
      </c>
      <c r="AE18" s="16" t="s">
        <v>12</v>
      </c>
    </row>
    <row r="19" spans="1:31" ht="42" customHeight="1">
      <c r="A19" s="11">
        <v>8</v>
      </c>
      <c r="B19" s="12" t="s">
        <v>24</v>
      </c>
      <c r="C19" s="13">
        <v>143500</v>
      </c>
      <c r="D19" s="14">
        <v>143500</v>
      </c>
      <c r="E19" s="14">
        <v>153750</v>
      </c>
      <c r="F19" s="14">
        <v>153750</v>
      </c>
      <c r="G19" s="14">
        <v>89274</v>
      </c>
      <c r="H19" s="14">
        <v>62.211846689895474</v>
      </c>
      <c r="I19" s="14">
        <v>58.064390243902444</v>
      </c>
      <c r="J19" s="14">
        <v>89274</v>
      </c>
      <c r="K19" s="14">
        <v>62.211846689895474</v>
      </c>
      <c r="L19" s="14">
        <v>58.064390243902444</v>
      </c>
      <c r="M19" s="14">
        <v>100</v>
      </c>
      <c r="N19" s="15" t="s">
        <v>17</v>
      </c>
      <c r="O19" s="15" t="s">
        <v>17</v>
      </c>
      <c r="P19" s="14">
        <v>10</v>
      </c>
      <c r="Q19" s="14">
        <v>10</v>
      </c>
      <c r="R19" s="14">
        <v>100</v>
      </c>
      <c r="S19" s="14">
        <v>10</v>
      </c>
      <c r="T19" s="14">
        <v>10</v>
      </c>
      <c r="U19" s="14">
        <v>100</v>
      </c>
      <c r="V19" s="14">
        <v>10</v>
      </c>
      <c r="W19" s="14">
        <v>10</v>
      </c>
      <c r="X19" s="14">
        <v>100</v>
      </c>
      <c r="Y19" s="15" t="s">
        <v>17</v>
      </c>
      <c r="Z19" s="15" t="s">
        <v>17</v>
      </c>
      <c r="AA19" s="15" t="s">
        <v>17</v>
      </c>
      <c r="AB19" s="14">
        <v>10</v>
      </c>
      <c r="AC19" s="15" t="s">
        <v>17</v>
      </c>
      <c r="AD19" s="15" t="s">
        <v>17</v>
      </c>
      <c r="AE19" s="16" t="s">
        <v>12</v>
      </c>
    </row>
    <row r="20" spans="1:31" ht="42" customHeight="1">
      <c r="A20" s="11">
        <v>9</v>
      </c>
      <c r="B20" s="12" t="s">
        <v>25</v>
      </c>
      <c r="C20" s="13">
        <v>146050</v>
      </c>
      <c r="D20" s="14">
        <v>146050</v>
      </c>
      <c r="E20" s="14">
        <v>156300</v>
      </c>
      <c r="F20" s="14">
        <v>156300</v>
      </c>
      <c r="G20" s="14">
        <v>81611.820000000007</v>
      </c>
      <c r="H20" s="14">
        <v>55.879370078740159</v>
      </c>
      <c r="I20" s="14">
        <v>52.214856046065258</v>
      </c>
      <c r="J20" s="14">
        <v>81611.820000000007</v>
      </c>
      <c r="K20" s="14">
        <v>55.879370078740159</v>
      </c>
      <c r="L20" s="14">
        <v>52.214856046065258</v>
      </c>
      <c r="M20" s="14">
        <v>50</v>
      </c>
      <c r="N20" s="14">
        <v>50</v>
      </c>
      <c r="O20" s="14">
        <v>100</v>
      </c>
      <c r="P20" s="14">
        <v>5</v>
      </c>
      <c r="Q20" s="14">
        <v>5</v>
      </c>
      <c r="R20" s="14">
        <v>100</v>
      </c>
      <c r="S20" s="14">
        <v>5</v>
      </c>
      <c r="T20" s="14">
        <v>5</v>
      </c>
      <c r="U20" s="14">
        <v>100</v>
      </c>
      <c r="V20" s="14">
        <v>5</v>
      </c>
      <c r="W20" s="14">
        <v>5</v>
      </c>
      <c r="X20" s="14">
        <v>100</v>
      </c>
      <c r="Y20" s="15" t="s">
        <v>17</v>
      </c>
      <c r="Z20" s="15" t="s">
        <v>17</v>
      </c>
      <c r="AA20" s="15" t="s">
        <v>17</v>
      </c>
      <c r="AB20" s="14">
        <v>5</v>
      </c>
      <c r="AC20" s="14">
        <v>5</v>
      </c>
      <c r="AD20" s="14">
        <v>100</v>
      </c>
      <c r="AE20" s="16" t="s">
        <v>12</v>
      </c>
    </row>
    <row r="21" spans="1:31" ht="42" customHeight="1">
      <c r="A21" s="11">
        <v>10</v>
      </c>
      <c r="B21" s="12" t="s">
        <v>26</v>
      </c>
      <c r="C21" s="13">
        <v>273000</v>
      </c>
      <c r="D21" s="14">
        <v>273000</v>
      </c>
      <c r="E21" s="14">
        <v>283250</v>
      </c>
      <c r="F21" s="14">
        <v>283250</v>
      </c>
      <c r="G21" s="14">
        <v>140490</v>
      </c>
      <c r="H21" s="14">
        <v>51.46153846153846</v>
      </c>
      <c r="I21" s="14">
        <v>49.599293909973518</v>
      </c>
      <c r="J21" s="14">
        <v>140490</v>
      </c>
      <c r="K21" s="14">
        <v>51.46153846153846</v>
      </c>
      <c r="L21" s="14">
        <v>49.599293909973518</v>
      </c>
      <c r="M21" s="14">
        <v>500</v>
      </c>
      <c r="N21" s="14">
        <v>500</v>
      </c>
      <c r="O21" s="14">
        <v>100</v>
      </c>
      <c r="P21" s="14">
        <v>50</v>
      </c>
      <c r="Q21" s="14">
        <v>50</v>
      </c>
      <c r="R21" s="14">
        <v>100</v>
      </c>
      <c r="S21" s="14">
        <v>50</v>
      </c>
      <c r="T21" s="14">
        <v>50</v>
      </c>
      <c r="U21" s="14">
        <v>100</v>
      </c>
      <c r="V21" s="14">
        <v>50</v>
      </c>
      <c r="W21" s="14">
        <v>50</v>
      </c>
      <c r="X21" s="14">
        <v>100</v>
      </c>
      <c r="Y21" s="14">
        <v>50</v>
      </c>
      <c r="Z21" s="15" t="s">
        <v>17</v>
      </c>
      <c r="AA21" s="15" t="s">
        <v>17</v>
      </c>
      <c r="AB21" s="14">
        <v>50</v>
      </c>
      <c r="AC21" s="14">
        <v>50</v>
      </c>
      <c r="AD21" s="14">
        <v>100</v>
      </c>
      <c r="AE21" s="16" t="s">
        <v>12</v>
      </c>
    </row>
    <row r="22" spans="1:31" ht="42" customHeight="1">
      <c r="A22" s="11">
        <v>11</v>
      </c>
      <c r="B22" s="12" t="s">
        <v>27</v>
      </c>
      <c r="C22" s="13">
        <v>174700</v>
      </c>
      <c r="D22" s="14">
        <v>174700</v>
      </c>
      <c r="E22" s="14">
        <v>184950</v>
      </c>
      <c r="F22" s="14">
        <v>184950</v>
      </c>
      <c r="G22" s="14">
        <v>108131</v>
      </c>
      <c r="H22" s="14">
        <v>61.895248998282767</v>
      </c>
      <c r="I22" s="14">
        <v>58.46499053798324</v>
      </c>
      <c r="J22" s="14">
        <v>108131</v>
      </c>
      <c r="K22" s="14">
        <v>61.895248998282767</v>
      </c>
      <c r="L22" s="14">
        <v>58.46499053798324</v>
      </c>
      <c r="M22" s="14">
        <v>150</v>
      </c>
      <c r="N22" s="14">
        <v>150</v>
      </c>
      <c r="O22" s="14">
        <v>100</v>
      </c>
      <c r="P22" s="14">
        <v>15</v>
      </c>
      <c r="Q22" s="14">
        <v>15</v>
      </c>
      <c r="R22" s="14">
        <v>100</v>
      </c>
      <c r="S22" s="14">
        <v>15</v>
      </c>
      <c r="T22" s="14">
        <v>15</v>
      </c>
      <c r="U22" s="14">
        <v>100</v>
      </c>
      <c r="V22" s="14">
        <v>15</v>
      </c>
      <c r="W22" s="14">
        <v>15</v>
      </c>
      <c r="X22" s="14">
        <v>100</v>
      </c>
      <c r="Y22" s="14">
        <v>15</v>
      </c>
      <c r="Z22" s="14">
        <v>15</v>
      </c>
      <c r="AA22" s="14">
        <v>100</v>
      </c>
      <c r="AB22" s="14">
        <v>15</v>
      </c>
      <c r="AC22" s="14">
        <v>15</v>
      </c>
      <c r="AD22" s="14">
        <v>100</v>
      </c>
      <c r="AE22" s="16" t="s">
        <v>12</v>
      </c>
    </row>
    <row r="23" spans="1:31" ht="42" customHeight="1">
      <c r="A23" s="11">
        <v>12</v>
      </c>
      <c r="B23" s="12" t="s">
        <v>28</v>
      </c>
      <c r="C23" s="13">
        <v>141950</v>
      </c>
      <c r="D23" s="14">
        <v>141950</v>
      </c>
      <c r="E23" s="14">
        <v>152200</v>
      </c>
      <c r="F23" s="14">
        <v>152200</v>
      </c>
      <c r="G23" s="14">
        <v>64411.88</v>
      </c>
      <c r="H23" s="14">
        <v>45.376456498767176</v>
      </c>
      <c r="I23" s="14">
        <v>42.320551905387653</v>
      </c>
      <c r="J23" s="14">
        <v>64411.88</v>
      </c>
      <c r="K23" s="14">
        <v>45.376456498767176</v>
      </c>
      <c r="L23" s="14">
        <v>42.320551905387653</v>
      </c>
      <c r="M23" s="14">
        <v>50</v>
      </c>
      <c r="N23" s="15" t="s">
        <v>17</v>
      </c>
      <c r="O23" s="15" t="s">
        <v>17</v>
      </c>
      <c r="P23" s="14">
        <v>5</v>
      </c>
      <c r="Q23" s="15" t="s">
        <v>17</v>
      </c>
      <c r="R23" s="15" t="s">
        <v>17</v>
      </c>
      <c r="S23" s="14">
        <v>5</v>
      </c>
      <c r="T23" s="15" t="s">
        <v>17</v>
      </c>
      <c r="U23" s="15" t="s">
        <v>17</v>
      </c>
      <c r="V23" s="14">
        <v>5</v>
      </c>
      <c r="W23" s="15" t="s">
        <v>17</v>
      </c>
      <c r="X23" s="15" t="s">
        <v>17</v>
      </c>
      <c r="Y23" s="15" t="s">
        <v>17</v>
      </c>
      <c r="Z23" s="15" t="s">
        <v>17</v>
      </c>
      <c r="AA23" s="15" t="s">
        <v>17</v>
      </c>
      <c r="AB23" s="14">
        <v>5</v>
      </c>
      <c r="AC23" s="15" t="s">
        <v>17</v>
      </c>
      <c r="AD23" s="15" t="s">
        <v>17</v>
      </c>
      <c r="AE23" s="16" t="s">
        <v>12</v>
      </c>
    </row>
    <row r="24" spans="1:31" ht="42" customHeight="1">
      <c r="A24" s="11">
        <v>13</v>
      </c>
      <c r="B24" s="12" t="s">
        <v>29</v>
      </c>
      <c r="C24" s="13">
        <v>160100</v>
      </c>
      <c r="D24" s="14">
        <v>160100</v>
      </c>
      <c r="E24" s="14">
        <v>170350</v>
      </c>
      <c r="F24" s="14">
        <v>170350</v>
      </c>
      <c r="G24" s="14">
        <v>84415</v>
      </c>
      <c r="H24" s="14">
        <v>52.726420986883198</v>
      </c>
      <c r="I24" s="14">
        <v>49.553859700616371</v>
      </c>
      <c r="J24" s="14">
        <v>84415</v>
      </c>
      <c r="K24" s="14">
        <v>52.726420986883198</v>
      </c>
      <c r="L24" s="14">
        <v>49.553859700616371</v>
      </c>
      <c r="M24" s="14">
        <v>100</v>
      </c>
      <c r="N24" s="14">
        <v>100</v>
      </c>
      <c r="O24" s="14">
        <v>100</v>
      </c>
      <c r="P24" s="14">
        <v>10</v>
      </c>
      <c r="Q24" s="14">
        <v>10</v>
      </c>
      <c r="R24" s="14">
        <v>100</v>
      </c>
      <c r="S24" s="14">
        <v>10</v>
      </c>
      <c r="T24" s="14">
        <v>10</v>
      </c>
      <c r="U24" s="14">
        <v>100</v>
      </c>
      <c r="V24" s="14">
        <v>10</v>
      </c>
      <c r="W24" s="14">
        <v>10</v>
      </c>
      <c r="X24" s="14">
        <v>100</v>
      </c>
      <c r="Y24" s="14">
        <v>10</v>
      </c>
      <c r="Z24" s="14">
        <v>10</v>
      </c>
      <c r="AA24" s="14">
        <v>100</v>
      </c>
      <c r="AB24" s="14">
        <v>10</v>
      </c>
      <c r="AC24" s="14">
        <v>10</v>
      </c>
      <c r="AD24" s="14">
        <v>100</v>
      </c>
      <c r="AE24" s="16" t="s">
        <v>12</v>
      </c>
    </row>
    <row r="25" spans="1:31" ht="22.5" customHeight="1">
      <c r="A25" s="11">
        <v>14</v>
      </c>
      <c r="B25" s="12" t="s">
        <v>30</v>
      </c>
      <c r="C25" s="13">
        <v>14050</v>
      </c>
      <c r="D25" s="14">
        <v>14050</v>
      </c>
      <c r="E25" s="14">
        <v>24300</v>
      </c>
      <c r="F25" s="14">
        <v>24300</v>
      </c>
      <c r="G25" s="14">
        <v>20310</v>
      </c>
      <c r="H25" s="14">
        <v>144.55516014234874</v>
      </c>
      <c r="I25" s="14">
        <v>83.58024691358024</v>
      </c>
      <c r="J25" s="14">
        <v>20310</v>
      </c>
      <c r="K25" s="14">
        <v>144.55516014234874</v>
      </c>
      <c r="L25" s="14">
        <v>83.58024691358024</v>
      </c>
      <c r="M25" s="14">
        <v>50</v>
      </c>
      <c r="N25" s="14">
        <v>50</v>
      </c>
      <c r="O25" s="14">
        <v>100</v>
      </c>
      <c r="P25" s="14">
        <v>5</v>
      </c>
      <c r="Q25" s="14">
        <v>5</v>
      </c>
      <c r="R25" s="14">
        <v>100</v>
      </c>
      <c r="S25" s="14">
        <v>5</v>
      </c>
      <c r="T25" s="14">
        <v>5</v>
      </c>
      <c r="U25" s="14">
        <v>100</v>
      </c>
      <c r="V25" s="14">
        <v>5</v>
      </c>
      <c r="W25" s="14">
        <v>5</v>
      </c>
      <c r="X25" s="14">
        <v>100</v>
      </c>
      <c r="Y25" s="15" t="s">
        <v>17</v>
      </c>
      <c r="Z25" s="15" t="s">
        <v>17</v>
      </c>
      <c r="AA25" s="15" t="s">
        <v>17</v>
      </c>
      <c r="AB25" s="14">
        <v>5</v>
      </c>
      <c r="AC25" s="14">
        <v>5</v>
      </c>
      <c r="AD25" s="14">
        <v>100</v>
      </c>
      <c r="AE25" s="16" t="s">
        <v>12</v>
      </c>
    </row>
    <row r="26" spans="1:31" ht="22.5" customHeight="1">
      <c r="A26" s="11">
        <v>15</v>
      </c>
      <c r="B26" s="12" t="s">
        <v>31</v>
      </c>
      <c r="C26" s="13">
        <v>14050</v>
      </c>
      <c r="D26" s="14">
        <v>14050</v>
      </c>
      <c r="E26" s="14">
        <v>24300</v>
      </c>
      <c r="F26" s="14">
        <v>24300</v>
      </c>
      <c r="G26" s="14">
        <v>19600</v>
      </c>
      <c r="H26" s="14">
        <v>139.5017793594306</v>
      </c>
      <c r="I26" s="14">
        <v>80.658436213991763</v>
      </c>
      <c r="J26" s="14">
        <v>19600</v>
      </c>
      <c r="K26" s="14">
        <v>139.5017793594306</v>
      </c>
      <c r="L26" s="14">
        <v>80.658436213991763</v>
      </c>
      <c r="M26" s="14">
        <v>50</v>
      </c>
      <c r="N26" s="14">
        <v>50</v>
      </c>
      <c r="O26" s="14">
        <v>100</v>
      </c>
      <c r="P26" s="14">
        <v>5</v>
      </c>
      <c r="Q26" s="14">
        <v>5</v>
      </c>
      <c r="R26" s="14">
        <v>100</v>
      </c>
      <c r="S26" s="14">
        <v>5</v>
      </c>
      <c r="T26" s="14">
        <v>5</v>
      </c>
      <c r="U26" s="14">
        <v>100</v>
      </c>
      <c r="V26" s="14">
        <v>5</v>
      </c>
      <c r="W26" s="14">
        <v>5</v>
      </c>
      <c r="X26" s="14">
        <v>100</v>
      </c>
      <c r="Y26" s="15" t="s">
        <v>17</v>
      </c>
      <c r="Z26" s="15" t="s">
        <v>17</v>
      </c>
      <c r="AA26" s="15" t="s">
        <v>17</v>
      </c>
      <c r="AB26" s="14">
        <v>5</v>
      </c>
      <c r="AC26" s="14">
        <v>5</v>
      </c>
      <c r="AD26" s="14">
        <v>100</v>
      </c>
      <c r="AE26" s="16" t="s">
        <v>12</v>
      </c>
    </row>
    <row r="27" spans="1:31" ht="42" customHeight="1">
      <c r="A27" s="11">
        <v>16</v>
      </c>
      <c r="B27" s="12" t="s">
        <v>32</v>
      </c>
      <c r="C27" s="13">
        <v>170050</v>
      </c>
      <c r="D27" s="14">
        <v>170050</v>
      </c>
      <c r="E27" s="14">
        <v>180300</v>
      </c>
      <c r="F27" s="14">
        <v>180300</v>
      </c>
      <c r="G27" s="14">
        <v>102167.2</v>
      </c>
      <c r="H27" s="14">
        <v>60.08068215230815</v>
      </c>
      <c r="I27" s="14">
        <v>56.665113699389906</v>
      </c>
      <c r="J27" s="14">
        <v>102167.2</v>
      </c>
      <c r="K27" s="14">
        <v>60.08068215230815</v>
      </c>
      <c r="L27" s="14">
        <v>56.665113699389906</v>
      </c>
      <c r="M27" s="14">
        <v>150</v>
      </c>
      <c r="N27" s="14">
        <v>150</v>
      </c>
      <c r="O27" s="14">
        <v>100</v>
      </c>
      <c r="P27" s="14">
        <v>15</v>
      </c>
      <c r="Q27" s="14">
        <v>15</v>
      </c>
      <c r="R27" s="14">
        <v>100</v>
      </c>
      <c r="S27" s="14">
        <v>15</v>
      </c>
      <c r="T27" s="14">
        <v>15</v>
      </c>
      <c r="U27" s="14">
        <v>100</v>
      </c>
      <c r="V27" s="14">
        <v>15</v>
      </c>
      <c r="W27" s="14">
        <v>15</v>
      </c>
      <c r="X27" s="14">
        <v>100</v>
      </c>
      <c r="Y27" s="15" t="s">
        <v>17</v>
      </c>
      <c r="Z27" s="15" t="s">
        <v>17</v>
      </c>
      <c r="AA27" s="15" t="s">
        <v>17</v>
      </c>
      <c r="AB27" s="14">
        <v>15</v>
      </c>
      <c r="AC27" s="14">
        <v>15</v>
      </c>
      <c r="AD27" s="14">
        <v>100</v>
      </c>
      <c r="AE27" s="16" t="s">
        <v>12</v>
      </c>
    </row>
    <row r="28" spans="1:31" ht="42" customHeight="1">
      <c r="A28" s="11">
        <v>17</v>
      </c>
      <c r="B28" s="12" t="s">
        <v>33</v>
      </c>
      <c r="C28" s="13">
        <v>214600</v>
      </c>
      <c r="D28" s="14">
        <v>214600</v>
      </c>
      <c r="E28" s="14">
        <v>224850</v>
      </c>
      <c r="F28" s="14">
        <v>224850</v>
      </c>
      <c r="G28" s="14">
        <v>159467</v>
      </c>
      <c r="H28" s="14">
        <v>74.308946877912405</v>
      </c>
      <c r="I28" s="14">
        <v>70.921503224371804</v>
      </c>
      <c r="J28" s="14">
        <v>159467</v>
      </c>
      <c r="K28" s="14">
        <v>74.308946877912405</v>
      </c>
      <c r="L28" s="14">
        <v>70.921503224371804</v>
      </c>
      <c r="M28" s="14">
        <v>300</v>
      </c>
      <c r="N28" s="14">
        <v>300</v>
      </c>
      <c r="O28" s="14">
        <v>100</v>
      </c>
      <c r="P28" s="14">
        <v>30</v>
      </c>
      <c r="Q28" s="14">
        <v>30</v>
      </c>
      <c r="R28" s="14">
        <v>100</v>
      </c>
      <c r="S28" s="14">
        <v>30</v>
      </c>
      <c r="T28" s="14">
        <v>30</v>
      </c>
      <c r="U28" s="14">
        <v>100</v>
      </c>
      <c r="V28" s="14">
        <v>30</v>
      </c>
      <c r="W28" s="14">
        <v>30</v>
      </c>
      <c r="X28" s="14">
        <v>100</v>
      </c>
      <c r="Y28" s="14">
        <v>30</v>
      </c>
      <c r="Z28" s="14">
        <v>30</v>
      </c>
      <c r="AA28" s="14">
        <v>100</v>
      </c>
      <c r="AB28" s="14">
        <v>30</v>
      </c>
      <c r="AC28" s="14">
        <v>30</v>
      </c>
      <c r="AD28" s="14">
        <v>100</v>
      </c>
      <c r="AE28" s="16" t="s">
        <v>12</v>
      </c>
    </row>
    <row r="29" spans="1:31" ht="42" customHeight="1">
      <c r="A29" s="34" t="s">
        <v>34</v>
      </c>
      <c r="B29" s="35"/>
      <c r="C29" s="7">
        <v>1728400</v>
      </c>
      <c r="D29" s="7">
        <v>1728400</v>
      </c>
      <c r="E29" s="7">
        <v>1933400</v>
      </c>
      <c r="F29" s="7">
        <v>1933400</v>
      </c>
      <c r="G29" s="7">
        <v>1272431.8999999999</v>
      </c>
      <c r="H29" s="7">
        <v>73.619063874103219</v>
      </c>
      <c r="I29" s="7">
        <v>65.813173683666079</v>
      </c>
      <c r="J29" s="7">
        <v>1272431.8999999999</v>
      </c>
      <c r="K29" s="7">
        <v>73.619063874103219</v>
      </c>
      <c r="L29" s="7">
        <v>65.813173683666079</v>
      </c>
      <c r="M29" s="7">
        <v>5400</v>
      </c>
      <c r="N29" s="7">
        <v>4700</v>
      </c>
      <c r="O29" s="7">
        <v>87.037037037037038</v>
      </c>
      <c r="P29" s="7">
        <v>540</v>
      </c>
      <c r="Q29" s="7">
        <v>425</v>
      </c>
      <c r="R29" s="7">
        <v>78.703703703703709</v>
      </c>
      <c r="S29" s="7">
        <v>540</v>
      </c>
      <c r="T29" s="7">
        <v>470</v>
      </c>
      <c r="U29" s="7">
        <v>87.037037037037038</v>
      </c>
      <c r="V29" s="7">
        <v>540</v>
      </c>
      <c r="W29" s="7">
        <v>425</v>
      </c>
      <c r="X29" s="7">
        <v>78.703703703703709</v>
      </c>
      <c r="Y29" s="8" t="s">
        <v>17</v>
      </c>
      <c r="Z29" s="8" t="s">
        <v>17</v>
      </c>
      <c r="AA29" s="8" t="s">
        <v>17</v>
      </c>
      <c r="AB29" s="7">
        <v>540</v>
      </c>
      <c r="AC29" s="7">
        <v>460</v>
      </c>
      <c r="AD29" s="7">
        <v>85.18518518518519</v>
      </c>
      <c r="AE29" s="8" t="s">
        <v>12</v>
      </c>
    </row>
    <row r="30" spans="1:31" ht="42" customHeight="1">
      <c r="A30" s="11">
        <v>1</v>
      </c>
      <c r="B30" s="12" t="s">
        <v>35</v>
      </c>
      <c r="C30" s="13">
        <v>178600</v>
      </c>
      <c r="D30" s="14">
        <v>178600</v>
      </c>
      <c r="E30" s="14">
        <v>188850</v>
      </c>
      <c r="F30" s="14">
        <v>188850</v>
      </c>
      <c r="G30" s="14">
        <v>94593</v>
      </c>
      <c r="H30" s="14">
        <v>52.963605823068313</v>
      </c>
      <c r="I30" s="14">
        <v>50.088959491660049</v>
      </c>
      <c r="J30" s="14">
        <v>94593</v>
      </c>
      <c r="K30" s="14">
        <v>52.963605823068313</v>
      </c>
      <c r="L30" s="14">
        <v>50.088959491660049</v>
      </c>
      <c r="M30" s="14">
        <v>200</v>
      </c>
      <c r="N30" s="14">
        <v>200</v>
      </c>
      <c r="O30" s="14">
        <v>100</v>
      </c>
      <c r="P30" s="14">
        <v>20</v>
      </c>
      <c r="Q30" s="14">
        <v>20</v>
      </c>
      <c r="R30" s="14">
        <v>100</v>
      </c>
      <c r="S30" s="14">
        <v>20</v>
      </c>
      <c r="T30" s="14">
        <v>20</v>
      </c>
      <c r="U30" s="14">
        <v>100</v>
      </c>
      <c r="V30" s="14">
        <v>20</v>
      </c>
      <c r="W30" s="14">
        <v>20</v>
      </c>
      <c r="X30" s="14">
        <v>100</v>
      </c>
      <c r="Y30" s="15" t="s">
        <v>17</v>
      </c>
      <c r="Z30" s="15" t="s">
        <v>17</v>
      </c>
      <c r="AA30" s="15" t="s">
        <v>17</v>
      </c>
      <c r="AB30" s="14">
        <v>20</v>
      </c>
      <c r="AC30" s="14">
        <v>20</v>
      </c>
      <c r="AD30" s="14">
        <v>100</v>
      </c>
      <c r="AE30" s="16" t="s">
        <v>12</v>
      </c>
    </row>
    <row r="31" spans="1:31" ht="22.5" customHeight="1">
      <c r="A31" s="11">
        <v>2</v>
      </c>
      <c r="B31" s="12" t="s">
        <v>36</v>
      </c>
      <c r="C31" s="13">
        <v>97650</v>
      </c>
      <c r="D31" s="14">
        <v>97650</v>
      </c>
      <c r="E31" s="14">
        <v>107900</v>
      </c>
      <c r="F31" s="14">
        <v>107900</v>
      </c>
      <c r="G31" s="14">
        <v>74880</v>
      </c>
      <c r="H31" s="14">
        <v>76.68202764976958</v>
      </c>
      <c r="I31" s="14">
        <v>69.397590361445779</v>
      </c>
      <c r="J31" s="14">
        <v>74880</v>
      </c>
      <c r="K31" s="14">
        <v>76.68202764976958</v>
      </c>
      <c r="L31" s="14">
        <v>69.397590361445779</v>
      </c>
      <c r="M31" s="14">
        <v>450</v>
      </c>
      <c r="N31" s="14">
        <v>450</v>
      </c>
      <c r="O31" s="14">
        <v>100</v>
      </c>
      <c r="P31" s="14">
        <v>45</v>
      </c>
      <c r="Q31" s="14">
        <v>45</v>
      </c>
      <c r="R31" s="14">
        <v>100</v>
      </c>
      <c r="S31" s="14">
        <v>45</v>
      </c>
      <c r="T31" s="14">
        <v>45</v>
      </c>
      <c r="U31" s="14">
        <v>100</v>
      </c>
      <c r="V31" s="14">
        <v>45</v>
      </c>
      <c r="W31" s="14">
        <v>45</v>
      </c>
      <c r="X31" s="14">
        <v>100</v>
      </c>
      <c r="Y31" s="15" t="s">
        <v>17</v>
      </c>
      <c r="Z31" s="15" t="s">
        <v>17</v>
      </c>
      <c r="AA31" s="15" t="s">
        <v>17</v>
      </c>
      <c r="AB31" s="14">
        <v>45</v>
      </c>
      <c r="AC31" s="14">
        <v>45</v>
      </c>
      <c r="AD31" s="14">
        <v>100</v>
      </c>
      <c r="AE31" s="16" t="s">
        <v>12</v>
      </c>
    </row>
    <row r="32" spans="1:31" ht="42" customHeight="1">
      <c r="A32" s="11">
        <v>3</v>
      </c>
      <c r="B32" s="12" t="s">
        <v>37</v>
      </c>
      <c r="C32" s="13">
        <v>227850</v>
      </c>
      <c r="D32" s="14">
        <v>227850</v>
      </c>
      <c r="E32" s="14">
        <v>238100</v>
      </c>
      <c r="F32" s="14">
        <v>238100</v>
      </c>
      <c r="G32" s="14">
        <v>129907.3</v>
      </c>
      <c r="H32" s="14">
        <v>57.014395435593585</v>
      </c>
      <c r="I32" s="14">
        <v>54.559974800503987</v>
      </c>
      <c r="J32" s="14">
        <v>129907.3</v>
      </c>
      <c r="K32" s="14">
        <v>57.014395435593585</v>
      </c>
      <c r="L32" s="14">
        <v>54.559974800503987</v>
      </c>
      <c r="M32" s="14">
        <v>450</v>
      </c>
      <c r="N32" s="14">
        <v>450</v>
      </c>
      <c r="O32" s="14">
        <v>100</v>
      </c>
      <c r="P32" s="14">
        <v>45</v>
      </c>
      <c r="Q32" s="14">
        <v>45</v>
      </c>
      <c r="R32" s="14">
        <v>100</v>
      </c>
      <c r="S32" s="14">
        <v>45</v>
      </c>
      <c r="T32" s="14">
        <v>45</v>
      </c>
      <c r="U32" s="14">
        <v>100</v>
      </c>
      <c r="V32" s="14">
        <v>45</v>
      </c>
      <c r="W32" s="14">
        <v>45</v>
      </c>
      <c r="X32" s="14">
        <v>100</v>
      </c>
      <c r="Y32" s="15" t="s">
        <v>17</v>
      </c>
      <c r="Z32" s="15" t="s">
        <v>17</v>
      </c>
      <c r="AA32" s="15" t="s">
        <v>17</v>
      </c>
      <c r="AB32" s="14">
        <v>45</v>
      </c>
      <c r="AC32" s="14">
        <v>45</v>
      </c>
      <c r="AD32" s="14">
        <v>100</v>
      </c>
      <c r="AE32" s="16" t="s">
        <v>12</v>
      </c>
    </row>
    <row r="33" spans="1:31" ht="22.5" customHeight="1">
      <c r="A33" s="11">
        <v>4</v>
      </c>
      <c r="B33" s="12" t="s">
        <v>38</v>
      </c>
      <c r="C33" s="13">
        <v>24500</v>
      </c>
      <c r="D33" s="14">
        <v>24500</v>
      </c>
      <c r="E33" s="14">
        <v>34750</v>
      </c>
      <c r="F33" s="14">
        <v>34750</v>
      </c>
      <c r="G33" s="14">
        <v>33967</v>
      </c>
      <c r="H33" s="14">
        <v>138.6408163265306</v>
      </c>
      <c r="I33" s="14">
        <v>97.746762589928053</v>
      </c>
      <c r="J33" s="14">
        <v>33967</v>
      </c>
      <c r="K33" s="14">
        <v>138.6408163265306</v>
      </c>
      <c r="L33" s="14">
        <v>97.746762589928053</v>
      </c>
      <c r="M33" s="14">
        <v>100</v>
      </c>
      <c r="N33" s="14">
        <v>100</v>
      </c>
      <c r="O33" s="14">
        <v>100</v>
      </c>
      <c r="P33" s="14">
        <v>10</v>
      </c>
      <c r="Q33" s="14">
        <v>10</v>
      </c>
      <c r="R33" s="14">
        <v>100</v>
      </c>
      <c r="S33" s="14">
        <v>10</v>
      </c>
      <c r="T33" s="14">
        <v>10</v>
      </c>
      <c r="U33" s="14">
        <v>100</v>
      </c>
      <c r="V33" s="14">
        <v>10</v>
      </c>
      <c r="W33" s="14">
        <v>10</v>
      </c>
      <c r="X33" s="14">
        <v>100</v>
      </c>
      <c r="Y33" s="15" t="s">
        <v>17</v>
      </c>
      <c r="Z33" s="15" t="s">
        <v>17</v>
      </c>
      <c r="AA33" s="15" t="s">
        <v>17</v>
      </c>
      <c r="AB33" s="14">
        <v>10</v>
      </c>
      <c r="AC33" s="14">
        <v>10</v>
      </c>
      <c r="AD33" s="14">
        <v>100</v>
      </c>
      <c r="AE33" s="16" t="s">
        <v>12</v>
      </c>
    </row>
    <row r="34" spans="1:31" ht="42" customHeight="1">
      <c r="A34" s="11">
        <v>5</v>
      </c>
      <c r="B34" s="12" t="s">
        <v>39</v>
      </c>
      <c r="C34" s="13">
        <v>149900</v>
      </c>
      <c r="D34" s="14">
        <v>149900</v>
      </c>
      <c r="E34" s="14">
        <v>160150</v>
      </c>
      <c r="F34" s="14">
        <v>160150</v>
      </c>
      <c r="G34" s="14">
        <v>109473.75</v>
      </c>
      <c r="H34" s="14">
        <v>73.031187458305538</v>
      </c>
      <c r="I34" s="14">
        <v>68.357009054011854</v>
      </c>
      <c r="J34" s="14">
        <v>109473.75</v>
      </c>
      <c r="K34" s="14">
        <v>73.031187458305538</v>
      </c>
      <c r="L34" s="14">
        <v>68.357009054011854</v>
      </c>
      <c r="M34" s="14">
        <v>700</v>
      </c>
      <c r="N34" s="15" t="s">
        <v>17</v>
      </c>
      <c r="O34" s="15" t="s">
        <v>17</v>
      </c>
      <c r="P34" s="14">
        <v>70</v>
      </c>
      <c r="Q34" s="15" t="s">
        <v>17</v>
      </c>
      <c r="R34" s="15" t="s">
        <v>17</v>
      </c>
      <c r="S34" s="14">
        <v>70</v>
      </c>
      <c r="T34" s="15" t="s">
        <v>17</v>
      </c>
      <c r="U34" s="15" t="s">
        <v>17</v>
      </c>
      <c r="V34" s="14">
        <v>70</v>
      </c>
      <c r="W34" s="15" t="s">
        <v>17</v>
      </c>
      <c r="X34" s="15" t="s">
        <v>17</v>
      </c>
      <c r="Y34" s="15" t="s">
        <v>17</v>
      </c>
      <c r="Z34" s="15" t="s">
        <v>17</v>
      </c>
      <c r="AA34" s="15" t="s">
        <v>17</v>
      </c>
      <c r="AB34" s="14">
        <v>70</v>
      </c>
      <c r="AC34" s="15" t="s">
        <v>17</v>
      </c>
      <c r="AD34" s="15" t="s">
        <v>17</v>
      </c>
      <c r="AE34" s="16" t="s">
        <v>12</v>
      </c>
    </row>
    <row r="35" spans="1:31" ht="22.5" customHeight="1">
      <c r="A35" s="11">
        <v>6</v>
      </c>
      <c r="B35" s="12" t="s">
        <v>40</v>
      </c>
      <c r="C35" s="13">
        <v>24500</v>
      </c>
      <c r="D35" s="14">
        <v>24500</v>
      </c>
      <c r="E35" s="14">
        <v>34750</v>
      </c>
      <c r="F35" s="14">
        <v>34750</v>
      </c>
      <c r="G35" s="14">
        <v>27556</v>
      </c>
      <c r="H35" s="14">
        <v>112.4734693877551</v>
      </c>
      <c r="I35" s="14">
        <v>79.297841726618699</v>
      </c>
      <c r="J35" s="14">
        <v>27556</v>
      </c>
      <c r="K35" s="14">
        <v>112.4734693877551</v>
      </c>
      <c r="L35" s="14">
        <v>79.297841726618699</v>
      </c>
      <c r="M35" s="14">
        <v>100</v>
      </c>
      <c r="N35" s="14">
        <v>100</v>
      </c>
      <c r="O35" s="14">
        <v>100</v>
      </c>
      <c r="P35" s="14">
        <v>10</v>
      </c>
      <c r="Q35" s="14">
        <v>10</v>
      </c>
      <c r="R35" s="14">
        <v>100</v>
      </c>
      <c r="S35" s="14">
        <v>10</v>
      </c>
      <c r="T35" s="14">
        <v>10</v>
      </c>
      <c r="U35" s="14">
        <v>100</v>
      </c>
      <c r="V35" s="14">
        <v>10</v>
      </c>
      <c r="W35" s="14">
        <v>10</v>
      </c>
      <c r="X35" s="14">
        <v>100</v>
      </c>
      <c r="Y35" s="15" t="s">
        <v>17</v>
      </c>
      <c r="Z35" s="15" t="s">
        <v>17</v>
      </c>
      <c r="AA35" s="15" t="s">
        <v>17</v>
      </c>
      <c r="AB35" s="14">
        <v>10</v>
      </c>
      <c r="AC35" s="14">
        <v>10</v>
      </c>
      <c r="AD35" s="14">
        <v>100</v>
      </c>
      <c r="AE35" s="16" t="s">
        <v>12</v>
      </c>
    </row>
    <row r="36" spans="1:31" ht="22.5" customHeight="1">
      <c r="A36" s="11">
        <v>7</v>
      </c>
      <c r="B36" s="12" t="s">
        <v>41</v>
      </c>
      <c r="C36" s="13">
        <v>76750</v>
      </c>
      <c r="D36" s="14">
        <v>76750</v>
      </c>
      <c r="E36" s="14">
        <v>87000</v>
      </c>
      <c r="F36" s="14">
        <v>87000</v>
      </c>
      <c r="G36" s="14">
        <v>61780</v>
      </c>
      <c r="H36" s="14">
        <v>80.495114006514655</v>
      </c>
      <c r="I36" s="14">
        <v>71.011494252873561</v>
      </c>
      <c r="J36" s="14">
        <v>61780</v>
      </c>
      <c r="K36" s="14">
        <v>80.495114006514655</v>
      </c>
      <c r="L36" s="14">
        <v>71.011494252873561</v>
      </c>
      <c r="M36" s="14">
        <v>350</v>
      </c>
      <c r="N36" s="14">
        <v>350</v>
      </c>
      <c r="O36" s="14">
        <v>100</v>
      </c>
      <c r="P36" s="14">
        <v>35</v>
      </c>
      <c r="Q36" s="14">
        <v>35</v>
      </c>
      <c r="R36" s="14">
        <v>100</v>
      </c>
      <c r="S36" s="14">
        <v>35</v>
      </c>
      <c r="T36" s="14">
        <v>35</v>
      </c>
      <c r="U36" s="14">
        <v>100</v>
      </c>
      <c r="V36" s="14">
        <v>35</v>
      </c>
      <c r="W36" s="14">
        <v>35</v>
      </c>
      <c r="X36" s="14">
        <v>100</v>
      </c>
      <c r="Y36" s="15" t="s">
        <v>17</v>
      </c>
      <c r="Z36" s="15" t="s">
        <v>17</v>
      </c>
      <c r="AA36" s="15" t="s">
        <v>17</v>
      </c>
      <c r="AB36" s="14">
        <v>35</v>
      </c>
      <c r="AC36" s="14">
        <v>35</v>
      </c>
      <c r="AD36" s="14">
        <v>100</v>
      </c>
      <c r="AE36" s="16" t="s">
        <v>12</v>
      </c>
    </row>
    <row r="37" spans="1:31" ht="22.5" customHeight="1">
      <c r="A37" s="11">
        <v>8</v>
      </c>
      <c r="B37" s="12" t="s">
        <v>42</v>
      </c>
      <c r="C37" s="13">
        <v>14050</v>
      </c>
      <c r="D37" s="14">
        <v>14050</v>
      </c>
      <c r="E37" s="14">
        <v>24300</v>
      </c>
      <c r="F37" s="14">
        <v>24300</v>
      </c>
      <c r="G37" s="14">
        <v>23785</v>
      </c>
      <c r="H37" s="14">
        <v>169.28825622775801</v>
      </c>
      <c r="I37" s="14">
        <v>97.880658436213992</v>
      </c>
      <c r="J37" s="14">
        <v>23785</v>
      </c>
      <c r="K37" s="14">
        <v>169.28825622775801</v>
      </c>
      <c r="L37" s="14">
        <v>97.880658436213992</v>
      </c>
      <c r="M37" s="14">
        <v>50</v>
      </c>
      <c r="N37" s="14">
        <v>50</v>
      </c>
      <c r="O37" s="14">
        <v>100</v>
      </c>
      <c r="P37" s="14">
        <v>5</v>
      </c>
      <c r="Q37" s="14">
        <v>5</v>
      </c>
      <c r="R37" s="14">
        <v>100</v>
      </c>
      <c r="S37" s="14">
        <v>5</v>
      </c>
      <c r="T37" s="14">
        <v>5</v>
      </c>
      <c r="U37" s="14">
        <v>100</v>
      </c>
      <c r="V37" s="14">
        <v>5</v>
      </c>
      <c r="W37" s="14">
        <v>5</v>
      </c>
      <c r="X37" s="14">
        <v>100</v>
      </c>
      <c r="Y37" s="15" t="s">
        <v>17</v>
      </c>
      <c r="Z37" s="15" t="s">
        <v>17</v>
      </c>
      <c r="AA37" s="15" t="s">
        <v>17</v>
      </c>
      <c r="AB37" s="14">
        <v>5</v>
      </c>
      <c r="AC37" s="14">
        <v>5</v>
      </c>
      <c r="AD37" s="14">
        <v>100</v>
      </c>
      <c r="AE37" s="16" t="s">
        <v>12</v>
      </c>
    </row>
    <row r="38" spans="1:31" ht="22.5" customHeight="1">
      <c r="A38" s="11">
        <v>9</v>
      </c>
      <c r="B38" s="12" t="s">
        <v>43</v>
      </c>
      <c r="C38" s="13">
        <v>24500</v>
      </c>
      <c r="D38" s="14">
        <v>24500</v>
      </c>
      <c r="E38" s="14">
        <v>34750</v>
      </c>
      <c r="F38" s="14">
        <v>34750</v>
      </c>
      <c r="G38" s="14">
        <v>25900</v>
      </c>
      <c r="H38" s="14">
        <v>105.71428571428572</v>
      </c>
      <c r="I38" s="14">
        <v>74.532374100719423</v>
      </c>
      <c r="J38" s="14">
        <v>25900</v>
      </c>
      <c r="K38" s="14">
        <v>105.71428571428572</v>
      </c>
      <c r="L38" s="14">
        <v>74.532374100719423</v>
      </c>
      <c r="M38" s="14">
        <v>100</v>
      </c>
      <c r="N38" s="14">
        <v>100</v>
      </c>
      <c r="O38" s="14">
        <v>100</v>
      </c>
      <c r="P38" s="14">
        <v>10</v>
      </c>
      <c r="Q38" s="14">
        <v>10</v>
      </c>
      <c r="R38" s="14">
        <v>100</v>
      </c>
      <c r="S38" s="14">
        <v>10</v>
      </c>
      <c r="T38" s="14">
        <v>10</v>
      </c>
      <c r="U38" s="14">
        <v>100</v>
      </c>
      <c r="V38" s="14">
        <v>10</v>
      </c>
      <c r="W38" s="14">
        <v>10</v>
      </c>
      <c r="X38" s="14">
        <v>100</v>
      </c>
      <c r="Y38" s="15" t="s">
        <v>17</v>
      </c>
      <c r="Z38" s="15" t="s">
        <v>17</v>
      </c>
      <c r="AA38" s="15" t="s">
        <v>17</v>
      </c>
      <c r="AB38" s="14">
        <v>10</v>
      </c>
      <c r="AC38" s="15" t="s">
        <v>17</v>
      </c>
      <c r="AD38" s="15" t="s">
        <v>17</v>
      </c>
      <c r="AE38" s="16" t="s">
        <v>12</v>
      </c>
    </row>
    <row r="39" spans="1:31" ht="22.5" customHeight="1">
      <c r="A39" s="11">
        <v>10</v>
      </c>
      <c r="B39" s="12" t="s">
        <v>44</v>
      </c>
      <c r="C39" s="13">
        <v>24500</v>
      </c>
      <c r="D39" s="14">
        <v>24500</v>
      </c>
      <c r="E39" s="14">
        <v>34750</v>
      </c>
      <c r="F39" s="14">
        <v>34750</v>
      </c>
      <c r="G39" s="14">
        <v>25970</v>
      </c>
      <c r="H39" s="14">
        <v>106</v>
      </c>
      <c r="I39" s="14">
        <v>74.733812949640281</v>
      </c>
      <c r="J39" s="14">
        <v>25970</v>
      </c>
      <c r="K39" s="14">
        <v>106</v>
      </c>
      <c r="L39" s="14">
        <v>74.733812949640281</v>
      </c>
      <c r="M39" s="14">
        <v>100</v>
      </c>
      <c r="N39" s="14">
        <v>100</v>
      </c>
      <c r="O39" s="14">
        <v>100</v>
      </c>
      <c r="P39" s="14">
        <v>10</v>
      </c>
      <c r="Q39" s="14">
        <v>10</v>
      </c>
      <c r="R39" s="14">
        <v>100</v>
      </c>
      <c r="S39" s="14">
        <v>10</v>
      </c>
      <c r="T39" s="14">
        <v>10</v>
      </c>
      <c r="U39" s="14">
        <v>100</v>
      </c>
      <c r="V39" s="14">
        <v>10</v>
      </c>
      <c r="W39" s="14">
        <v>10</v>
      </c>
      <c r="X39" s="14">
        <v>100</v>
      </c>
      <c r="Y39" s="15" t="s">
        <v>17</v>
      </c>
      <c r="Z39" s="15" t="s">
        <v>17</v>
      </c>
      <c r="AA39" s="15" t="s">
        <v>17</v>
      </c>
      <c r="AB39" s="14">
        <v>10</v>
      </c>
      <c r="AC39" s="14">
        <v>10</v>
      </c>
      <c r="AD39" s="14">
        <v>100</v>
      </c>
      <c r="AE39" s="16" t="s">
        <v>12</v>
      </c>
    </row>
    <row r="40" spans="1:31" ht="22.5" customHeight="1">
      <c r="A40" s="11">
        <v>11</v>
      </c>
      <c r="B40" s="12" t="s">
        <v>45</v>
      </c>
      <c r="C40" s="13">
        <v>97650</v>
      </c>
      <c r="D40" s="14">
        <v>97650</v>
      </c>
      <c r="E40" s="14">
        <v>107900</v>
      </c>
      <c r="F40" s="14">
        <v>107900</v>
      </c>
      <c r="G40" s="14">
        <v>79723</v>
      </c>
      <c r="H40" s="14">
        <v>81.641577060931894</v>
      </c>
      <c r="I40" s="14">
        <v>73.886005560704362</v>
      </c>
      <c r="J40" s="14">
        <v>79723</v>
      </c>
      <c r="K40" s="14">
        <v>81.641577060931894</v>
      </c>
      <c r="L40" s="14">
        <v>73.886005560704362</v>
      </c>
      <c r="M40" s="14">
        <v>450</v>
      </c>
      <c r="N40" s="14">
        <v>450</v>
      </c>
      <c r="O40" s="14">
        <v>100</v>
      </c>
      <c r="P40" s="14">
        <v>45</v>
      </c>
      <c r="Q40" s="14">
        <v>45</v>
      </c>
      <c r="R40" s="14">
        <v>100</v>
      </c>
      <c r="S40" s="14">
        <v>45</v>
      </c>
      <c r="T40" s="14">
        <v>45</v>
      </c>
      <c r="U40" s="14">
        <v>100</v>
      </c>
      <c r="V40" s="14">
        <v>45</v>
      </c>
      <c r="W40" s="14">
        <v>45</v>
      </c>
      <c r="X40" s="14">
        <v>100</v>
      </c>
      <c r="Y40" s="15" t="s">
        <v>17</v>
      </c>
      <c r="Z40" s="15" t="s">
        <v>17</v>
      </c>
      <c r="AA40" s="15" t="s">
        <v>17</v>
      </c>
      <c r="AB40" s="14">
        <v>45</v>
      </c>
      <c r="AC40" s="14">
        <v>45</v>
      </c>
      <c r="AD40" s="14">
        <v>100</v>
      </c>
      <c r="AE40" s="16" t="s">
        <v>12</v>
      </c>
    </row>
    <row r="41" spans="1:31" ht="42" customHeight="1">
      <c r="A41" s="11">
        <v>12</v>
      </c>
      <c r="B41" s="12" t="s">
        <v>46</v>
      </c>
      <c r="C41" s="13">
        <v>221400</v>
      </c>
      <c r="D41" s="14">
        <v>221400</v>
      </c>
      <c r="E41" s="14">
        <v>231650</v>
      </c>
      <c r="F41" s="14">
        <v>231650</v>
      </c>
      <c r="G41" s="14">
        <v>158347</v>
      </c>
      <c r="H41" s="14">
        <v>71.520776874435413</v>
      </c>
      <c r="I41" s="14">
        <v>68.356140729548883</v>
      </c>
      <c r="J41" s="14">
        <v>158347</v>
      </c>
      <c r="K41" s="14">
        <v>71.520776874435413</v>
      </c>
      <c r="L41" s="14">
        <v>68.356140729548883</v>
      </c>
      <c r="M41" s="14">
        <v>400</v>
      </c>
      <c r="N41" s="14">
        <v>400</v>
      </c>
      <c r="O41" s="14">
        <v>100</v>
      </c>
      <c r="P41" s="14">
        <v>40</v>
      </c>
      <c r="Q41" s="14">
        <v>40</v>
      </c>
      <c r="R41" s="14">
        <v>100</v>
      </c>
      <c r="S41" s="14">
        <v>40</v>
      </c>
      <c r="T41" s="14">
        <v>40</v>
      </c>
      <c r="U41" s="14">
        <v>100</v>
      </c>
      <c r="V41" s="14">
        <v>40</v>
      </c>
      <c r="W41" s="14">
        <v>40</v>
      </c>
      <c r="X41" s="14">
        <v>100</v>
      </c>
      <c r="Y41" s="15" t="s">
        <v>17</v>
      </c>
      <c r="Z41" s="15" t="s">
        <v>17</v>
      </c>
      <c r="AA41" s="15" t="s">
        <v>17</v>
      </c>
      <c r="AB41" s="14">
        <v>40</v>
      </c>
      <c r="AC41" s="14">
        <v>40</v>
      </c>
      <c r="AD41" s="14">
        <v>100</v>
      </c>
      <c r="AE41" s="16" t="s">
        <v>12</v>
      </c>
    </row>
    <row r="42" spans="1:31" ht="22.5" customHeight="1">
      <c r="A42" s="11">
        <v>13</v>
      </c>
      <c r="B42" s="12" t="s">
        <v>47</v>
      </c>
      <c r="C42" s="13">
        <v>34950</v>
      </c>
      <c r="D42" s="14">
        <v>34950</v>
      </c>
      <c r="E42" s="14">
        <v>45200</v>
      </c>
      <c r="F42" s="14">
        <v>45200</v>
      </c>
      <c r="G42" s="14">
        <v>38840</v>
      </c>
      <c r="H42" s="14">
        <v>111.13018597997137</v>
      </c>
      <c r="I42" s="14">
        <v>85.929203539823007</v>
      </c>
      <c r="J42" s="14">
        <v>38840</v>
      </c>
      <c r="K42" s="14">
        <v>111.13018597997137</v>
      </c>
      <c r="L42" s="14">
        <v>85.929203539823007</v>
      </c>
      <c r="M42" s="14">
        <v>150</v>
      </c>
      <c r="N42" s="14">
        <v>150</v>
      </c>
      <c r="O42" s="14">
        <v>100</v>
      </c>
      <c r="P42" s="14">
        <v>15</v>
      </c>
      <c r="Q42" s="15" t="s">
        <v>17</v>
      </c>
      <c r="R42" s="15" t="s">
        <v>17</v>
      </c>
      <c r="S42" s="14">
        <v>15</v>
      </c>
      <c r="T42" s="14">
        <v>15</v>
      </c>
      <c r="U42" s="14">
        <v>100</v>
      </c>
      <c r="V42" s="14">
        <v>15</v>
      </c>
      <c r="W42" s="15" t="s">
        <v>17</v>
      </c>
      <c r="X42" s="15" t="s">
        <v>17</v>
      </c>
      <c r="Y42" s="15" t="s">
        <v>17</v>
      </c>
      <c r="Z42" s="15" t="s">
        <v>17</v>
      </c>
      <c r="AA42" s="15" t="s">
        <v>17</v>
      </c>
      <c r="AB42" s="14">
        <v>15</v>
      </c>
      <c r="AC42" s="14">
        <v>15</v>
      </c>
      <c r="AD42" s="14">
        <v>100</v>
      </c>
      <c r="AE42" s="16" t="s">
        <v>12</v>
      </c>
    </row>
    <row r="43" spans="1:31" ht="22.5" customHeight="1">
      <c r="A43" s="11">
        <v>14</v>
      </c>
      <c r="B43" s="12" t="s">
        <v>48</v>
      </c>
      <c r="C43" s="13">
        <v>66300</v>
      </c>
      <c r="D43" s="14">
        <v>66300</v>
      </c>
      <c r="E43" s="14">
        <v>76550</v>
      </c>
      <c r="F43" s="14">
        <v>76550</v>
      </c>
      <c r="G43" s="14">
        <v>58130</v>
      </c>
      <c r="H43" s="14">
        <v>87.67722473604826</v>
      </c>
      <c r="I43" s="14">
        <v>75.937295885042445</v>
      </c>
      <c r="J43" s="14">
        <v>58130</v>
      </c>
      <c r="K43" s="14">
        <v>87.67722473604826</v>
      </c>
      <c r="L43" s="14">
        <v>75.937295885042445</v>
      </c>
      <c r="M43" s="14">
        <v>300</v>
      </c>
      <c r="N43" s="14">
        <v>300</v>
      </c>
      <c r="O43" s="14">
        <v>100</v>
      </c>
      <c r="P43" s="14">
        <v>30</v>
      </c>
      <c r="Q43" s="14">
        <v>30</v>
      </c>
      <c r="R43" s="14">
        <v>100</v>
      </c>
      <c r="S43" s="14">
        <v>30</v>
      </c>
      <c r="T43" s="14">
        <v>30</v>
      </c>
      <c r="U43" s="14">
        <v>100</v>
      </c>
      <c r="V43" s="14">
        <v>30</v>
      </c>
      <c r="W43" s="14">
        <v>30</v>
      </c>
      <c r="X43" s="14">
        <v>100</v>
      </c>
      <c r="Y43" s="15" t="s">
        <v>17</v>
      </c>
      <c r="Z43" s="15" t="s">
        <v>17</v>
      </c>
      <c r="AA43" s="15" t="s">
        <v>17</v>
      </c>
      <c r="AB43" s="14">
        <v>30</v>
      </c>
      <c r="AC43" s="14">
        <v>30</v>
      </c>
      <c r="AD43" s="14">
        <v>100</v>
      </c>
      <c r="AE43" s="16" t="s">
        <v>12</v>
      </c>
    </row>
    <row r="44" spans="1:31" ht="42" customHeight="1">
      <c r="A44" s="11">
        <v>15</v>
      </c>
      <c r="B44" s="12" t="s">
        <v>49</v>
      </c>
      <c r="C44" s="13">
        <v>227850</v>
      </c>
      <c r="D44" s="14">
        <v>227850</v>
      </c>
      <c r="E44" s="14">
        <v>238100</v>
      </c>
      <c r="F44" s="14">
        <v>238100</v>
      </c>
      <c r="G44" s="14">
        <v>139738.85</v>
      </c>
      <c r="H44" s="14">
        <v>61.329317533465002</v>
      </c>
      <c r="I44" s="14">
        <v>58.689143217135658</v>
      </c>
      <c r="J44" s="14">
        <v>139738.85</v>
      </c>
      <c r="K44" s="14">
        <v>61.329317533465002</v>
      </c>
      <c r="L44" s="14">
        <v>58.689143217135658</v>
      </c>
      <c r="M44" s="14">
        <v>450</v>
      </c>
      <c r="N44" s="14">
        <v>450</v>
      </c>
      <c r="O44" s="14">
        <v>100</v>
      </c>
      <c r="P44" s="14">
        <v>45</v>
      </c>
      <c r="Q44" s="14">
        <v>45</v>
      </c>
      <c r="R44" s="14">
        <v>100</v>
      </c>
      <c r="S44" s="14">
        <v>45</v>
      </c>
      <c r="T44" s="14">
        <v>45</v>
      </c>
      <c r="U44" s="14">
        <v>100</v>
      </c>
      <c r="V44" s="14">
        <v>45</v>
      </c>
      <c r="W44" s="14">
        <v>45</v>
      </c>
      <c r="X44" s="14">
        <v>100</v>
      </c>
      <c r="Y44" s="15" t="s">
        <v>17</v>
      </c>
      <c r="Z44" s="15" t="s">
        <v>17</v>
      </c>
      <c r="AA44" s="15" t="s">
        <v>17</v>
      </c>
      <c r="AB44" s="14">
        <v>45</v>
      </c>
      <c r="AC44" s="14">
        <v>45</v>
      </c>
      <c r="AD44" s="14">
        <v>100</v>
      </c>
      <c r="AE44" s="16" t="s">
        <v>12</v>
      </c>
    </row>
    <row r="45" spans="1:31" ht="22.5" customHeight="1">
      <c r="A45" s="11">
        <v>16</v>
      </c>
      <c r="B45" s="12" t="s">
        <v>50</v>
      </c>
      <c r="C45" s="13">
        <v>14050</v>
      </c>
      <c r="D45" s="14">
        <v>14050</v>
      </c>
      <c r="E45" s="14">
        <v>24300</v>
      </c>
      <c r="F45" s="14">
        <v>24300</v>
      </c>
      <c r="G45" s="14">
        <v>19000</v>
      </c>
      <c r="H45" s="14">
        <v>135.23131672597864</v>
      </c>
      <c r="I45" s="14">
        <v>78.189300411522638</v>
      </c>
      <c r="J45" s="14">
        <v>19000</v>
      </c>
      <c r="K45" s="14">
        <v>135.23131672597864</v>
      </c>
      <c r="L45" s="14">
        <v>78.189300411522638</v>
      </c>
      <c r="M45" s="14">
        <v>50</v>
      </c>
      <c r="N45" s="14">
        <v>50</v>
      </c>
      <c r="O45" s="14">
        <v>100</v>
      </c>
      <c r="P45" s="14">
        <v>5</v>
      </c>
      <c r="Q45" s="14">
        <v>5</v>
      </c>
      <c r="R45" s="14">
        <v>100</v>
      </c>
      <c r="S45" s="14">
        <v>5</v>
      </c>
      <c r="T45" s="14">
        <v>5</v>
      </c>
      <c r="U45" s="14">
        <v>100</v>
      </c>
      <c r="V45" s="14">
        <v>5</v>
      </c>
      <c r="W45" s="14">
        <v>5</v>
      </c>
      <c r="X45" s="14">
        <v>100</v>
      </c>
      <c r="Y45" s="15" t="s">
        <v>17</v>
      </c>
      <c r="Z45" s="15" t="s">
        <v>17</v>
      </c>
      <c r="AA45" s="15" t="s">
        <v>17</v>
      </c>
      <c r="AB45" s="14">
        <v>5</v>
      </c>
      <c r="AC45" s="14">
        <v>5</v>
      </c>
      <c r="AD45" s="14">
        <v>100</v>
      </c>
      <c r="AE45" s="16" t="s">
        <v>12</v>
      </c>
    </row>
    <row r="46" spans="1:31" ht="22.5" customHeight="1">
      <c r="A46" s="11">
        <v>17</v>
      </c>
      <c r="B46" s="12" t="s">
        <v>51</v>
      </c>
      <c r="C46" s="13">
        <v>66300</v>
      </c>
      <c r="D46" s="14">
        <v>66300</v>
      </c>
      <c r="E46" s="14">
        <v>76550</v>
      </c>
      <c r="F46" s="14">
        <v>76550</v>
      </c>
      <c r="G46" s="14">
        <v>36952</v>
      </c>
      <c r="H46" s="14">
        <v>55.734539969834081</v>
      </c>
      <c r="I46" s="14">
        <v>48.271717831482697</v>
      </c>
      <c r="J46" s="14">
        <v>36952</v>
      </c>
      <c r="K46" s="14">
        <v>55.734539969834081</v>
      </c>
      <c r="L46" s="14">
        <v>48.271717831482697</v>
      </c>
      <c r="M46" s="14">
        <v>300</v>
      </c>
      <c r="N46" s="14">
        <v>300</v>
      </c>
      <c r="O46" s="14">
        <v>100</v>
      </c>
      <c r="P46" s="14">
        <v>30</v>
      </c>
      <c r="Q46" s="15" t="s">
        <v>17</v>
      </c>
      <c r="R46" s="15" t="s">
        <v>17</v>
      </c>
      <c r="S46" s="14">
        <v>30</v>
      </c>
      <c r="T46" s="14">
        <v>30</v>
      </c>
      <c r="U46" s="14">
        <v>100</v>
      </c>
      <c r="V46" s="14">
        <v>30</v>
      </c>
      <c r="W46" s="15" t="s">
        <v>17</v>
      </c>
      <c r="X46" s="15" t="s">
        <v>17</v>
      </c>
      <c r="Y46" s="15" t="s">
        <v>17</v>
      </c>
      <c r="Z46" s="15" t="s">
        <v>17</v>
      </c>
      <c r="AA46" s="15" t="s">
        <v>17</v>
      </c>
      <c r="AB46" s="14">
        <v>30</v>
      </c>
      <c r="AC46" s="14">
        <v>30</v>
      </c>
      <c r="AD46" s="14">
        <v>100</v>
      </c>
      <c r="AE46" s="16" t="s">
        <v>12</v>
      </c>
    </row>
    <row r="47" spans="1:31" ht="22.5" customHeight="1">
      <c r="A47" s="11">
        <v>18</v>
      </c>
      <c r="B47" s="12" t="s">
        <v>52</v>
      </c>
      <c r="C47" s="13">
        <v>24500</v>
      </c>
      <c r="D47" s="14">
        <v>24500</v>
      </c>
      <c r="E47" s="14">
        <v>34750</v>
      </c>
      <c r="F47" s="14">
        <v>34750</v>
      </c>
      <c r="G47" s="14">
        <v>28190</v>
      </c>
      <c r="H47" s="14">
        <v>115.0612244897959</v>
      </c>
      <c r="I47" s="14">
        <v>81.122302158273371</v>
      </c>
      <c r="J47" s="14">
        <v>28190</v>
      </c>
      <c r="K47" s="14">
        <v>115.0612244897959</v>
      </c>
      <c r="L47" s="14">
        <v>81.122302158273371</v>
      </c>
      <c r="M47" s="14">
        <v>100</v>
      </c>
      <c r="N47" s="14">
        <v>100</v>
      </c>
      <c r="O47" s="14">
        <v>100</v>
      </c>
      <c r="P47" s="14">
        <v>10</v>
      </c>
      <c r="Q47" s="14">
        <v>10</v>
      </c>
      <c r="R47" s="14">
        <v>100</v>
      </c>
      <c r="S47" s="14">
        <v>10</v>
      </c>
      <c r="T47" s="14">
        <v>10</v>
      </c>
      <c r="U47" s="14">
        <v>100</v>
      </c>
      <c r="V47" s="14">
        <v>10</v>
      </c>
      <c r="W47" s="14">
        <v>10</v>
      </c>
      <c r="X47" s="14">
        <v>100</v>
      </c>
      <c r="Y47" s="15" t="s">
        <v>17</v>
      </c>
      <c r="Z47" s="15" t="s">
        <v>17</v>
      </c>
      <c r="AA47" s="15" t="s">
        <v>17</v>
      </c>
      <c r="AB47" s="14">
        <v>10</v>
      </c>
      <c r="AC47" s="14">
        <v>10</v>
      </c>
      <c r="AD47" s="14">
        <v>100</v>
      </c>
      <c r="AE47" s="16" t="s">
        <v>12</v>
      </c>
    </row>
    <row r="48" spans="1:31" ht="22.5" customHeight="1">
      <c r="A48" s="11">
        <v>19</v>
      </c>
      <c r="B48" s="12" t="s">
        <v>53</v>
      </c>
      <c r="C48" s="13">
        <v>87200</v>
      </c>
      <c r="D48" s="14">
        <v>87200</v>
      </c>
      <c r="E48" s="14">
        <v>97450</v>
      </c>
      <c r="F48" s="14">
        <v>97450</v>
      </c>
      <c r="G48" s="14">
        <v>62609</v>
      </c>
      <c r="H48" s="14">
        <v>71.799311926605498</v>
      </c>
      <c r="I48" s="14">
        <v>64.247306310928678</v>
      </c>
      <c r="J48" s="14">
        <v>62609</v>
      </c>
      <c r="K48" s="14">
        <v>71.799311926605498</v>
      </c>
      <c r="L48" s="14">
        <v>64.247306310928678</v>
      </c>
      <c r="M48" s="14">
        <v>400</v>
      </c>
      <c r="N48" s="14">
        <v>400</v>
      </c>
      <c r="O48" s="14">
        <v>100</v>
      </c>
      <c r="P48" s="14">
        <v>40</v>
      </c>
      <c r="Q48" s="14">
        <v>40</v>
      </c>
      <c r="R48" s="14">
        <v>100</v>
      </c>
      <c r="S48" s="14">
        <v>40</v>
      </c>
      <c r="T48" s="14">
        <v>40</v>
      </c>
      <c r="U48" s="14">
        <v>100</v>
      </c>
      <c r="V48" s="14">
        <v>40</v>
      </c>
      <c r="W48" s="14">
        <v>40</v>
      </c>
      <c r="X48" s="14">
        <v>100</v>
      </c>
      <c r="Y48" s="15" t="s">
        <v>17</v>
      </c>
      <c r="Z48" s="15" t="s">
        <v>17</v>
      </c>
      <c r="AA48" s="15" t="s">
        <v>17</v>
      </c>
      <c r="AB48" s="14">
        <v>40</v>
      </c>
      <c r="AC48" s="14">
        <v>40</v>
      </c>
      <c r="AD48" s="14">
        <v>100</v>
      </c>
      <c r="AE48" s="16" t="s">
        <v>12</v>
      </c>
    </row>
    <row r="49" spans="1:31" ht="22.5" customHeight="1">
      <c r="A49" s="11">
        <v>20</v>
      </c>
      <c r="B49" s="12" t="s">
        <v>54</v>
      </c>
      <c r="C49" s="13">
        <v>45400</v>
      </c>
      <c r="D49" s="14">
        <v>45400</v>
      </c>
      <c r="E49" s="14">
        <v>55650</v>
      </c>
      <c r="F49" s="14">
        <v>55650</v>
      </c>
      <c r="G49" s="14">
        <v>43090</v>
      </c>
      <c r="H49" s="14">
        <v>94.911894273127743</v>
      </c>
      <c r="I49" s="14">
        <v>77.430368373764594</v>
      </c>
      <c r="J49" s="14">
        <v>43090</v>
      </c>
      <c r="K49" s="14">
        <v>94.911894273127743</v>
      </c>
      <c r="L49" s="14">
        <v>77.430368373764594</v>
      </c>
      <c r="M49" s="14">
        <v>200</v>
      </c>
      <c r="N49" s="14">
        <v>200</v>
      </c>
      <c r="O49" s="14">
        <v>100</v>
      </c>
      <c r="P49" s="14">
        <v>20</v>
      </c>
      <c r="Q49" s="14">
        <v>20</v>
      </c>
      <c r="R49" s="14">
        <v>100</v>
      </c>
      <c r="S49" s="14">
        <v>20</v>
      </c>
      <c r="T49" s="14">
        <v>20</v>
      </c>
      <c r="U49" s="14">
        <v>100</v>
      </c>
      <c r="V49" s="14">
        <v>20</v>
      </c>
      <c r="W49" s="14">
        <v>20</v>
      </c>
      <c r="X49" s="14">
        <v>100</v>
      </c>
      <c r="Y49" s="15" t="s">
        <v>17</v>
      </c>
      <c r="Z49" s="15" t="s">
        <v>17</v>
      </c>
      <c r="AA49" s="15" t="s">
        <v>17</v>
      </c>
      <c r="AB49" s="14">
        <v>20</v>
      </c>
      <c r="AC49" s="14">
        <v>20</v>
      </c>
      <c r="AD49" s="14">
        <v>100</v>
      </c>
      <c r="AE49" s="16" t="s">
        <v>12</v>
      </c>
    </row>
    <row r="50" spans="1:31" ht="42" customHeight="1">
      <c r="A50" s="34" t="s">
        <v>55</v>
      </c>
      <c r="B50" s="35"/>
      <c r="C50" s="7">
        <v>731600</v>
      </c>
      <c r="D50" s="7">
        <v>731600</v>
      </c>
      <c r="E50" s="7">
        <v>864850</v>
      </c>
      <c r="F50" s="7">
        <v>864850</v>
      </c>
      <c r="G50" s="7">
        <v>564635</v>
      </c>
      <c r="H50" s="7">
        <v>77.178102788408964</v>
      </c>
      <c r="I50" s="7">
        <v>65.287043996068675</v>
      </c>
      <c r="J50" s="7">
        <v>564635</v>
      </c>
      <c r="K50" s="7">
        <v>77.178102788408964</v>
      </c>
      <c r="L50" s="7">
        <v>65.287043996068675</v>
      </c>
      <c r="M50" s="7">
        <v>2700</v>
      </c>
      <c r="N50" s="7">
        <v>1700</v>
      </c>
      <c r="O50" s="7">
        <v>62.962962962962962</v>
      </c>
      <c r="P50" s="7">
        <v>270</v>
      </c>
      <c r="Q50" s="7">
        <v>150</v>
      </c>
      <c r="R50" s="7">
        <v>55.555555555555557</v>
      </c>
      <c r="S50" s="7">
        <v>270</v>
      </c>
      <c r="T50" s="7">
        <v>170</v>
      </c>
      <c r="U50" s="7">
        <v>62.962962962962962</v>
      </c>
      <c r="V50" s="7">
        <v>270</v>
      </c>
      <c r="W50" s="7">
        <v>150</v>
      </c>
      <c r="X50" s="7">
        <v>55.555555555555557</v>
      </c>
      <c r="Y50" s="8" t="s">
        <v>17</v>
      </c>
      <c r="Z50" s="8" t="s">
        <v>17</v>
      </c>
      <c r="AA50" s="8" t="s">
        <v>17</v>
      </c>
      <c r="AB50" s="7">
        <v>270</v>
      </c>
      <c r="AC50" s="7">
        <v>170</v>
      </c>
      <c r="AD50" s="7">
        <v>62.962962962962962</v>
      </c>
      <c r="AE50" s="8" t="s">
        <v>12</v>
      </c>
    </row>
    <row r="51" spans="1:31" ht="22.5" customHeight="1">
      <c r="A51" s="11">
        <v>1</v>
      </c>
      <c r="B51" s="12" t="s">
        <v>56</v>
      </c>
      <c r="C51" s="13">
        <v>87200</v>
      </c>
      <c r="D51" s="14">
        <v>87200</v>
      </c>
      <c r="E51" s="14">
        <v>97450</v>
      </c>
      <c r="F51" s="14">
        <v>97450</v>
      </c>
      <c r="G51" s="14">
        <v>73275</v>
      </c>
      <c r="H51" s="14">
        <v>84.030963302752284</v>
      </c>
      <c r="I51" s="14">
        <v>75.192406362237051</v>
      </c>
      <c r="J51" s="14">
        <v>73275</v>
      </c>
      <c r="K51" s="14">
        <v>84.030963302752284</v>
      </c>
      <c r="L51" s="14">
        <v>75.192406362237051</v>
      </c>
      <c r="M51" s="14">
        <v>400</v>
      </c>
      <c r="N51" s="14">
        <v>400</v>
      </c>
      <c r="O51" s="14">
        <v>100</v>
      </c>
      <c r="P51" s="14">
        <v>40</v>
      </c>
      <c r="Q51" s="14">
        <v>40</v>
      </c>
      <c r="R51" s="14">
        <v>100</v>
      </c>
      <c r="S51" s="14">
        <v>40</v>
      </c>
      <c r="T51" s="14">
        <v>40</v>
      </c>
      <c r="U51" s="14">
        <v>100</v>
      </c>
      <c r="V51" s="14">
        <v>40</v>
      </c>
      <c r="W51" s="14">
        <v>40</v>
      </c>
      <c r="X51" s="14">
        <v>100</v>
      </c>
      <c r="Y51" s="15" t="s">
        <v>17</v>
      </c>
      <c r="Z51" s="15" t="s">
        <v>17</v>
      </c>
      <c r="AA51" s="15" t="s">
        <v>17</v>
      </c>
      <c r="AB51" s="14">
        <v>40</v>
      </c>
      <c r="AC51" s="14">
        <v>40</v>
      </c>
      <c r="AD51" s="14">
        <v>100</v>
      </c>
      <c r="AE51" s="16" t="s">
        <v>12</v>
      </c>
    </row>
    <row r="52" spans="1:31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5" t="s">
        <v>17</v>
      </c>
      <c r="N52" s="15" t="s">
        <v>17</v>
      </c>
      <c r="O52" s="15" t="s">
        <v>17</v>
      </c>
      <c r="P52" s="15" t="s">
        <v>17</v>
      </c>
      <c r="Q52" s="15" t="s">
        <v>17</v>
      </c>
      <c r="R52" s="15" t="s">
        <v>17</v>
      </c>
      <c r="S52" s="15" t="s">
        <v>17</v>
      </c>
      <c r="T52" s="15" t="s">
        <v>17</v>
      </c>
      <c r="U52" s="15" t="s">
        <v>17</v>
      </c>
      <c r="V52" s="15" t="s">
        <v>17</v>
      </c>
      <c r="W52" s="15" t="s">
        <v>17</v>
      </c>
      <c r="X52" s="15" t="s">
        <v>17</v>
      </c>
      <c r="Y52" s="15" t="s">
        <v>17</v>
      </c>
      <c r="Z52" s="15" t="s">
        <v>17</v>
      </c>
      <c r="AA52" s="15" t="s">
        <v>17</v>
      </c>
      <c r="AB52" s="15" t="s">
        <v>17</v>
      </c>
      <c r="AC52" s="15" t="s">
        <v>17</v>
      </c>
      <c r="AD52" s="15" t="s">
        <v>17</v>
      </c>
      <c r="AE52" s="16" t="s">
        <v>12</v>
      </c>
    </row>
    <row r="53" spans="1:31" ht="22.5" customHeight="1">
      <c r="A53" s="11">
        <v>3</v>
      </c>
      <c r="B53" s="12" t="s">
        <v>58</v>
      </c>
      <c r="C53" s="13">
        <v>34950</v>
      </c>
      <c r="D53" s="14">
        <v>34950</v>
      </c>
      <c r="E53" s="14">
        <v>45200</v>
      </c>
      <c r="F53" s="14">
        <v>45200</v>
      </c>
      <c r="G53" s="14">
        <v>36435</v>
      </c>
      <c r="H53" s="14">
        <v>104.2489270386266</v>
      </c>
      <c r="I53" s="14">
        <v>80.608407079646014</v>
      </c>
      <c r="J53" s="14">
        <v>36435</v>
      </c>
      <c r="K53" s="14">
        <v>104.2489270386266</v>
      </c>
      <c r="L53" s="14">
        <v>80.608407079646014</v>
      </c>
      <c r="M53" s="14">
        <v>150</v>
      </c>
      <c r="N53" s="14">
        <v>150</v>
      </c>
      <c r="O53" s="14">
        <v>100</v>
      </c>
      <c r="P53" s="14">
        <v>15</v>
      </c>
      <c r="Q53" s="14">
        <v>15</v>
      </c>
      <c r="R53" s="14">
        <v>100</v>
      </c>
      <c r="S53" s="14">
        <v>15</v>
      </c>
      <c r="T53" s="14">
        <v>15</v>
      </c>
      <c r="U53" s="14">
        <v>100</v>
      </c>
      <c r="V53" s="14">
        <v>15</v>
      </c>
      <c r="W53" s="14">
        <v>15</v>
      </c>
      <c r="X53" s="14">
        <v>100</v>
      </c>
      <c r="Y53" s="15" t="s">
        <v>17</v>
      </c>
      <c r="Z53" s="15" t="s">
        <v>17</v>
      </c>
      <c r="AA53" s="15" t="s">
        <v>17</v>
      </c>
      <c r="AB53" s="14">
        <v>15</v>
      </c>
      <c r="AC53" s="14">
        <v>15</v>
      </c>
      <c r="AD53" s="14">
        <v>100</v>
      </c>
      <c r="AE53" s="16" t="s">
        <v>12</v>
      </c>
    </row>
    <row r="54" spans="1:31" ht="22.5" customHeight="1">
      <c r="A54" s="11">
        <v>4</v>
      </c>
      <c r="B54" s="12" t="s">
        <v>59</v>
      </c>
      <c r="C54" s="13">
        <v>14050</v>
      </c>
      <c r="D54" s="14">
        <v>14050</v>
      </c>
      <c r="E54" s="14">
        <v>24300</v>
      </c>
      <c r="F54" s="14">
        <v>24300</v>
      </c>
      <c r="G54" s="14">
        <v>24300</v>
      </c>
      <c r="H54" s="14">
        <v>172.95373665480426</v>
      </c>
      <c r="I54" s="14">
        <v>100</v>
      </c>
      <c r="J54" s="14">
        <v>24300</v>
      </c>
      <c r="K54" s="14">
        <v>172.95373665480426</v>
      </c>
      <c r="L54" s="14">
        <v>100</v>
      </c>
      <c r="M54" s="14">
        <v>50</v>
      </c>
      <c r="N54" s="15" t="s">
        <v>17</v>
      </c>
      <c r="O54" s="15" t="s">
        <v>17</v>
      </c>
      <c r="P54" s="14">
        <v>5</v>
      </c>
      <c r="Q54" s="15" t="s">
        <v>17</v>
      </c>
      <c r="R54" s="15" t="s">
        <v>17</v>
      </c>
      <c r="S54" s="14">
        <v>5</v>
      </c>
      <c r="T54" s="15" t="s">
        <v>17</v>
      </c>
      <c r="U54" s="15" t="s">
        <v>17</v>
      </c>
      <c r="V54" s="14">
        <v>5</v>
      </c>
      <c r="W54" s="15" t="s">
        <v>17</v>
      </c>
      <c r="X54" s="15" t="s">
        <v>17</v>
      </c>
      <c r="Y54" s="15" t="s">
        <v>17</v>
      </c>
      <c r="Z54" s="15" t="s">
        <v>17</v>
      </c>
      <c r="AA54" s="15" t="s">
        <v>17</v>
      </c>
      <c r="AB54" s="14">
        <v>5</v>
      </c>
      <c r="AC54" s="15" t="s">
        <v>17</v>
      </c>
      <c r="AD54" s="15" t="s">
        <v>17</v>
      </c>
      <c r="AE54" s="16" t="s">
        <v>12</v>
      </c>
    </row>
    <row r="55" spans="1:31" ht="22.5" customHeight="1">
      <c r="A55" s="11">
        <v>5</v>
      </c>
      <c r="B55" s="12" t="s">
        <v>60</v>
      </c>
      <c r="C55" s="13">
        <v>14050</v>
      </c>
      <c r="D55" s="14">
        <v>14050</v>
      </c>
      <c r="E55" s="14">
        <v>24300</v>
      </c>
      <c r="F55" s="14">
        <v>24300</v>
      </c>
      <c r="G55" s="14">
        <v>20710</v>
      </c>
      <c r="H55" s="14">
        <v>147.40213523131672</v>
      </c>
      <c r="I55" s="14">
        <v>85.226337448559661</v>
      </c>
      <c r="J55" s="14">
        <v>20710</v>
      </c>
      <c r="K55" s="14">
        <v>147.40213523131672</v>
      </c>
      <c r="L55" s="14">
        <v>85.226337448559661</v>
      </c>
      <c r="M55" s="14">
        <v>50</v>
      </c>
      <c r="N55" s="14">
        <v>50</v>
      </c>
      <c r="O55" s="14">
        <v>100</v>
      </c>
      <c r="P55" s="14">
        <v>5</v>
      </c>
      <c r="Q55" s="14">
        <v>5</v>
      </c>
      <c r="R55" s="14">
        <v>100</v>
      </c>
      <c r="S55" s="14">
        <v>5</v>
      </c>
      <c r="T55" s="14">
        <v>5</v>
      </c>
      <c r="U55" s="14">
        <v>100</v>
      </c>
      <c r="V55" s="14">
        <v>5</v>
      </c>
      <c r="W55" s="14">
        <v>5</v>
      </c>
      <c r="X55" s="14">
        <v>100</v>
      </c>
      <c r="Y55" s="15" t="s">
        <v>17</v>
      </c>
      <c r="Z55" s="15" t="s">
        <v>17</v>
      </c>
      <c r="AA55" s="15" t="s">
        <v>17</v>
      </c>
      <c r="AB55" s="14">
        <v>5</v>
      </c>
      <c r="AC55" s="14">
        <v>5</v>
      </c>
      <c r="AD55" s="14">
        <v>100</v>
      </c>
      <c r="AE55" s="16" t="s">
        <v>12</v>
      </c>
    </row>
    <row r="56" spans="1:31" ht="22.5" customHeight="1">
      <c r="A56" s="11">
        <v>6</v>
      </c>
      <c r="B56" s="12" t="s">
        <v>61</v>
      </c>
      <c r="C56" s="13">
        <v>24500</v>
      </c>
      <c r="D56" s="14">
        <v>24500</v>
      </c>
      <c r="E56" s="14">
        <v>34750</v>
      </c>
      <c r="F56" s="14">
        <v>34750</v>
      </c>
      <c r="G56" s="14">
        <v>30050</v>
      </c>
      <c r="H56" s="14">
        <v>122.65306122448979</v>
      </c>
      <c r="I56" s="14">
        <v>86.474820143884898</v>
      </c>
      <c r="J56" s="14">
        <v>30050</v>
      </c>
      <c r="K56" s="14">
        <v>122.65306122448979</v>
      </c>
      <c r="L56" s="14">
        <v>86.474820143884898</v>
      </c>
      <c r="M56" s="14">
        <v>100</v>
      </c>
      <c r="N56" s="14">
        <v>100</v>
      </c>
      <c r="O56" s="14">
        <v>100</v>
      </c>
      <c r="P56" s="14">
        <v>10</v>
      </c>
      <c r="Q56" s="14">
        <v>10</v>
      </c>
      <c r="R56" s="14">
        <v>100</v>
      </c>
      <c r="S56" s="14">
        <v>10</v>
      </c>
      <c r="T56" s="14">
        <v>10</v>
      </c>
      <c r="U56" s="14">
        <v>100</v>
      </c>
      <c r="V56" s="14">
        <v>10</v>
      </c>
      <c r="W56" s="14">
        <v>10</v>
      </c>
      <c r="X56" s="14">
        <v>100</v>
      </c>
      <c r="Y56" s="15" t="s">
        <v>17</v>
      </c>
      <c r="Z56" s="15" t="s">
        <v>17</v>
      </c>
      <c r="AA56" s="15" t="s">
        <v>17</v>
      </c>
      <c r="AB56" s="14">
        <v>10</v>
      </c>
      <c r="AC56" s="14">
        <v>10</v>
      </c>
      <c r="AD56" s="14">
        <v>100</v>
      </c>
      <c r="AE56" s="16" t="s">
        <v>12</v>
      </c>
    </row>
    <row r="57" spans="1:31" ht="22.5" customHeight="1">
      <c r="A57" s="11">
        <v>7</v>
      </c>
      <c r="B57" s="12" t="s">
        <v>62</v>
      </c>
      <c r="C57" s="13">
        <v>14050</v>
      </c>
      <c r="D57" s="14">
        <v>14050</v>
      </c>
      <c r="E57" s="14">
        <v>24300</v>
      </c>
      <c r="F57" s="14">
        <v>24300</v>
      </c>
      <c r="G57" s="14">
        <v>18220</v>
      </c>
      <c r="H57" s="14">
        <v>129.6797153024911</v>
      </c>
      <c r="I57" s="14">
        <v>74.97942386831275</v>
      </c>
      <c r="J57" s="14">
        <v>18220</v>
      </c>
      <c r="K57" s="14">
        <v>129.6797153024911</v>
      </c>
      <c r="L57" s="14">
        <v>74.97942386831275</v>
      </c>
      <c r="M57" s="14">
        <v>50</v>
      </c>
      <c r="N57" s="14">
        <v>50</v>
      </c>
      <c r="O57" s="14">
        <v>100</v>
      </c>
      <c r="P57" s="14">
        <v>5</v>
      </c>
      <c r="Q57" s="14">
        <v>5</v>
      </c>
      <c r="R57" s="14">
        <v>100</v>
      </c>
      <c r="S57" s="14">
        <v>5</v>
      </c>
      <c r="T57" s="14">
        <v>5</v>
      </c>
      <c r="U57" s="14">
        <v>100</v>
      </c>
      <c r="V57" s="14">
        <v>5</v>
      </c>
      <c r="W57" s="14">
        <v>5</v>
      </c>
      <c r="X57" s="14">
        <v>100</v>
      </c>
      <c r="Y57" s="15" t="s">
        <v>17</v>
      </c>
      <c r="Z57" s="15" t="s">
        <v>17</v>
      </c>
      <c r="AA57" s="15" t="s">
        <v>17</v>
      </c>
      <c r="AB57" s="14">
        <v>5</v>
      </c>
      <c r="AC57" s="14">
        <v>5</v>
      </c>
      <c r="AD57" s="14">
        <v>100</v>
      </c>
      <c r="AE57" s="16" t="s">
        <v>12</v>
      </c>
    </row>
    <row r="58" spans="1:31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5" t="s">
        <v>17</v>
      </c>
      <c r="Q58" s="15" t="s">
        <v>17</v>
      </c>
      <c r="R58" s="15" t="s">
        <v>17</v>
      </c>
      <c r="S58" s="15" t="s">
        <v>17</v>
      </c>
      <c r="T58" s="15" t="s">
        <v>17</v>
      </c>
      <c r="U58" s="15" t="s">
        <v>17</v>
      </c>
      <c r="V58" s="15" t="s">
        <v>17</v>
      </c>
      <c r="W58" s="15" t="s">
        <v>17</v>
      </c>
      <c r="X58" s="15" t="s">
        <v>17</v>
      </c>
      <c r="Y58" s="15" t="s">
        <v>17</v>
      </c>
      <c r="Z58" s="15" t="s">
        <v>17</v>
      </c>
      <c r="AA58" s="15" t="s">
        <v>17</v>
      </c>
      <c r="AB58" s="15" t="s">
        <v>17</v>
      </c>
      <c r="AC58" s="15" t="s">
        <v>17</v>
      </c>
      <c r="AD58" s="15" t="s">
        <v>17</v>
      </c>
      <c r="AE58" s="16" t="s">
        <v>12</v>
      </c>
    </row>
    <row r="59" spans="1:31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5" t="s">
        <v>17</v>
      </c>
      <c r="N59" s="15" t="s">
        <v>17</v>
      </c>
      <c r="O59" s="15" t="s">
        <v>17</v>
      </c>
      <c r="P59" s="15" t="s">
        <v>17</v>
      </c>
      <c r="Q59" s="15" t="s">
        <v>17</v>
      </c>
      <c r="R59" s="15" t="s">
        <v>17</v>
      </c>
      <c r="S59" s="15" t="s">
        <v>17</v>
      </c>
      <c r="T59" s="15" t="s">
        <v>17</v>
      </c>
      <c r="U59" s="15" t="s">
        <v>17</v>
      </c>
      <c r="V59" s="15" t="s">
        <v>17</v>
      </c>
      <c r="W59" s="15" t="s">
        <v>17</v>
      </c>
      <c r="X59" s="15" t="s">
        <v>17</v>
      </c>
      <c r="Y59" s="15" t="s">
        <v>17</v>
      </c>
      <c r="Z59" s="15" t="s">
        <v>17</v>
      </c>
      <c r="AA59" s="15" t="s">
        <v>17</v>
      </c>
      <c r="AB59" s="15" t="s">
        <v>17</v>
      </c>
      <c r="AC59" s="15" t="s">
        <v>17</v>
      </c>
      <c r="AD59" s="15" t="s">
        <v>17</v>
      </c>
      <c r="AE59" s="16" t="s">
        <v>12</v>
      </c>
    </row>
    <row r="60" spans="1:31" ht="22.5" customHeight="1">
      <c r="A60" s="11">
        <v>10</v>
      </c>
      <c r="B60" s="12" t="s">
        <v>65</v>
      </c>
      <c r="C60" s="13">
        <v>14050</v>
      </c>
      <c r="D60" s="14">
        <v>14050</v>
      </c>
      <c r="E60" s="14">
        <v>24300</v>
      </c>
      <c r="F60" s="14">
        <v>24300</v>
      </c>
      <c r="G60" s="14">
        <v>20710</v>
      </c>
      <c r="H60" s="14">
        <v>147.40213523131672</v>
      </c>
      <c r="I60" s="14">
        <v>85.226337448559661</v>
      </c>
      <c r="J60" s="14">
        <v>20710</v>
      </c>
      <c r="K60" s="14">
        <v>147.40213523131672</v>
      </c>
      <c r="L60" s="14">
        <v>85.226337448559661</v>
      </c>
      <c r="M60" s="14">
        <v>50</v>
      </c>
      <c r="N60" s="15" t="s">
        <v>17</v>
      </c>
      <c r="O60" s="15" t="s">
        <v>17</v>
      </c>
      <c r="P60" s="14">
        <v>5</v>
      </c>
      <c r="Q60" s="15" t="s">
        <v>17</v>
      </c>
      <c r="R60" s="15" t="s">
        <v>17</v>
      </c>
      <c r="S60" s="14">
        <v>5</v>
      </c>
      <c r="T60" s="15" t="s">
        <v>17</v>
      </c>
      <c r="U60" s="15" t="s">
        <v>17</v>
      </c>
      <c r="V60" s="14">
        <v>5</v>
      </c>
      <c r="W60" s="15" t="s">
        <v>17</v>
      </c>
      <c r="X60" s="15" t="s">
        <v>17</v>
      </c>
      <c r="Y60" s="15" t="s">
        <v>17</v>
      </c>
      <c r="Z60" s="15" t="s">
        <v>17</v>
      </c>
      <c r="AA60" s="15" t="s">
        <v>17</v>
      </c>
      <c r="AB60" s="14">
        <v>5</v>
      </c>
      <c r="AC60" s="15" t="s">
        <v>17</v>
      </c>
      <c r="AD60" s="15" t="s">
        <v>17</v>
      </c>
      <c r="AE60" s="16" t="s">
        <v>12</v>
      </c>
    </row>
    <row r="61" spans="1:31" ht="22.5" customHeight="1">
      <c r="A61" s="11">
        <v>11</v>
      </c>
      <c r="B61" s="12" t="s">
        <v>66</v>
      </c>
      <c r="C61" s="13">
        <v>45400</v>
      </c>
      <c r="D61" s="14">
        <v>45400</v>
      </c>
      <c r="E61" s="14">
        <v>55650</v>
      </c>
      <c r="F61" s="14">
        <v>55650</v>
      </c>
      <c r="G61" s="14">
        <v>43870</v>
      </c>
      <c r="H61" s="14">
        <v>96.629955947136551</v>
      </c>
      <c r="I61" s="14">
        <v>78.831985624438445</v>
      </c>
      <c r="J61" s="14">
        <v>43870</v>
      </c>
      <c r="K61" s="14">
        <v>96.629955947136551</v>
      </c>
      <c r="L61" s="14">
        <v>78.831985624438445</v>
      </c>
      <c r="M61" s="14">
        <v>200</v>
      </c>
      <c r="N61" s="14">
        <v>200</v>
      </c>
      <c r="O61" s="14">
        <v>100</v>
      </c>
      <c r="P61" s="14">
        <v>20</v>
      </c>
      <c r="Q61" s="14">
        <v>20</v>
      </c>
      <c r="R61" s="14">
        <v>100</v>
      </c>
      <c r="S61" s="14">
        <v>20</v>
      </c>
      <c r="T61" s="14">
        <v>20</v>
      </c>
      <c r="U61" s="14">
        <v>100</v>
      </c>
      <c r="V61" s="14">
        <v>20</v>
      </c>
      <c r="W61" s="14">
        <v>20</v>
      </c>
      <c r="X61" s="14">
        <v>100</v>
      </c>
      <c r="Y61" s="15" t="s">
        <v>17</v>
      </c>
      <c r="Z61" s="15" t="s">
        <v>17</v>
      </c>
      <c r="AA61" s="15" t="s">
        <v>17</v>
      </c>
      <c r="AB61" s="14">
        <v>20</v>
      </c>
      <c r="AC61" s="14">
        <v>20</v>
      </c>
      <c r="AD61" s="14">
        <v>100</v>
      </c>
      <c r="AE61" s="16" t="s">
        <v>12</v>
      </c>
    </row>
    <row r="62" spans="1:31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5" t="s">
        <v>17</v>
      </c>
      <c r="N62" s="15" t="s">
        <v>17</v>
      </c>
      <c r="O62" s="15" t="s">
        <v>17</v>
      </c>
      <c r="P62" s="15" t="s">
        <v>17</v>
      </c>
      <c r="Q62" s="15" t="s">
        <v>17</v>
      </c>
      <c r="R62" s="15" t="s">
        <v>17</v>
      </c>
      <c r="S62" s="15" t="s">
        <v>17</v>
      </c>
      <c r="T62" s="15" t="s">
        <v>17</v>
      </c>
      <c r="U62" s="15" t="s">
        <v>17</v>
      </c>
      <c r="V62" s="15" t="s">
        <v>17</v>
      </c>
      <c r="W62" s="15" t="s">
        <v>17</v>
      </c>
      <c r="X62" s="15" t="s">
        <v>17</v>
      </c>
      <c r="Y62" s="15" t="s">
        <v>17</v>
      </c>
      <c r="Z62" s="15" t="s">
        <v>17</v>
      </c>
      <c r="AA62" s="15" t="s">
        <v>17</v>
      </c>
      <c r="AB62" s="15" t="s">
        <v>17</v>
      </c>
      <c r="AC62" s="15" t="s">
        <v>17</v>
      </c>
      <c r="AD62" s="15" t="s">
        <v>17</v>
      </c>
      <c r="AE62" s="16" t="s">
        <v>12</v>
      </c>
    </row>
    <row r="63" spans="1:31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5" t="s">
        <v>17</v>
      </c>
      <c r="N63" s="15" t="s">
        <v>17</v>
      </c>
      <c r="O63" s="15" t="s">
        <v>17</v>
      </c>
      <c r="P63" s="15" t="s">
        <v>17</v>
      </c>
      <c r="Q63" s="15" t="s">
        <v>17</v>
      </c>
      <c r="R63" s="15" t="s">
        <v>17</v>
      </c>
      <c r="S63" s="15" t="s">
        <v>17</v>
      </c>
      <c r="T63" s="15" t="s">
        <v>17</v>
      </c>
      <c r="U63" s="15" t="s">
        <v>17</v>
      </c>
      <c r="V63" s="15" t="s">
        <v>17</v>
      </c>
      <c r="W63" s="15" t="s">
        <v>17</v>
      </c>
      <c r="X63" s="15" t="s">
        <v>17</v>
      </c>
      <c r="Y63" s="15" t="s">
        <v>17</v>
      </c>
      <c r="Z63" s="15" t="s">
        <v>17</v>
      </c>
      <c r="AA63" s="15" t="s">
        <v>17</v>
      </c>
      <c r="AB63" s="15" t="s">
        <v>17</v>
      </c>
      <c r="AC63" s="15" t="s">
        <v>17</v>
      </c>
      <c r="AD63" s="15" t="s">
        <v>17</v>
      </c>
      <c r="AE63" s="16" t="s">
        <v>12</v>
      </c>
    </row>
    <row r="64" spans="1:31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5" t="s">
        <v>17</v>
      </c>
      <c r="N64" s="15" t="s">
        <v>17</v>
      </c>
      <c r="O64" s="15" t="s">
        <v>17</v>
      </c>
      <c r="P64" s="15" t="s">
        <v>17</v>
      </c>
      <c r="Q64" s="15" t="s">
        <v>17</v>
      </c>
      <c r="R64" s="15" t="s">
        <v>17</v>
      </c>
      <c r="S64" s="15" t="s">
        <v>17</v>
      </c>
      <c r="T64" s="15" t="s">
        <v>17</v>
      </c>
      <c r="U64" s="15" t="s">
        <v>17</v>
      </c>
      <c r="V64" s="15" t="s">
        <v>17</v>
      </c>
      <c r="W64" s="15" t="s">
        <v>17</v>
      </c>
      <c r="X64" s="15" t="s">
        <v>17</v>
      </c>
      <c r="Y64" s="15" t="s">
        <v>17</v>
      </c>
      <c r="Z64" s="15" t="s">
        <v>17</v>
      </c>
      <c r="AA64" s="15" t="s">
        <v>17</v>
      </c>
      <c r="AB64" s="15" t="s">
        <v>17</v>
      </c>
      <c r="AC64" s="15" t="s">
        <v>17</v>
      </c>
      <c r="AD64" s="15" t="s">
        <v>17</v>
      </c>
      <c r="AE64" s="16" t="s">
        <v>12</v>
      </c>
    </row>
    <row r="65" spans="1:31" ht="42" customHeight="1">
      <c r="A65" s="11">
        <v>15</v>
      </c>
      <c r="B65" s="12" t="s">
        <v>70</v>
      </c>
      <c r="C65" s="13">
        <v>155450</v>
      </c>
      <c r="D65" s="14">
        <v>155450</v>
      </c>
      <c r="E65" s="14">
        <v>165700</v>
      </c>
      <c r="F65" s="14">
        <v>165700</v>
      </c>
      <c r="G65" s="14">
        <v>60638</v>
      </c>
      <c r="H65" s="14">
        <v>39.008041170794463</v>
      </c>
      <c r="I65" s="14">
        <v>36.59505129752565</v>
      </c>
      <c r="J65" s="14">
        <v>60638</v>
      </c>
      <c r="K65" s="14">
        <v>39.008041170794463</v>
      </c>
      <c r="L65" s="14">
        <v>36.59505129752565</v>
      </c>
      <c r="M65" s="14">
        <v>150</v>
      </c>
      <c r="N65" s="14">
        <v>150</v>
      </c>
      <c r="O65" s="14">
        <v>100</v>
      </c>
      <c r="P65" s="14">
        <v>15</v>
      </c>
      <c r="Q65" s="14">
        <v>15</v>
      </c>
      <c r="R65" s="14">
        <v>100</v>
      </c>
      <c r="S65" s="14">
        <v>15</v>
      </c>
      <c r="T65" s="14">
        <v>15</v>
      </c>
      <c r="U65" s="14">
        <v>100</v>
      </c>
      <c r="V65" s="14">
        <v>15</v>
      </c>
      <c r="W65" s="14">
        <v>15</v>
      </c>
      <c r="X65" s="14">
        <v>100</v>
      </c>
      <c r="Y65" s="15" t="s">
        <v>17</v>
      </c>
      <c r="Z65" s="15" t="s">
        <v>17</v>
      </c>
      <c r="AA65" s="15" t="s">
        <v>17</v>
      </c>
      <c r="AB65" s="14">
        <v>15</v>
      </c>
      <c r="AC65" s="14">
        <v>15</v>
      </c>
      <c r="AD65" s="14">
        <v>100</v>
      </c>
      <c r="AE65" s="16" t="s">
        <v>12</v>
      </c>
    </row>
    <row r="66" spans="1:31" ht="22.5" customHeight="1">
      <c r="A66" s="11">
        <v>16</v>
      </c>
      <c r="B66" s="12" t="s">
        <v>71</v>
      </c>
      <c r="C66" s="13">
        <v>87200</v>
      </c>
      <c r="D66" s="14">
        <v>87200</v>
      </c>
      <c r="E66" s="14">
        <v>97450</v>
      </c>
      <c r="F66" s="14">
        <v>97450</v>
      </c>
      <c r="G66" s="14">
        <v>68140</v>
      </c>
      <c r="H66" s="14">
        <v>78.142201834862377</v>
      </c>
      <c r="I66" s="14">
        <v>69.923037455105174</v>
      </c>
      <c r="J66" s="14">
        <v>68140</v>
      </c>
      <c r="K66" s="14">
        <v>78.142201834862377</v>
      </c>
      <c r="L66" s="14">
        <v>69.923037455105174</v>
      </c>
      <c r="M66" s="14">
        <v>400</v>
      </c>
      <c r="N66" s="14">
        <v>400</v>
      </c>
      <c r="O66" s="14">
        <v>100</v>
      </c>
      <c r="P66" s="14">
        <v>40</v>
      </c>
      <c r="Q66" s="14">
        <v>40</v>
      </c>
      <c r="R66" s="14">
        <v>100</v>
      </c>
      <c r="S66" s="14">
        <v>40</v>
      </c>
      <c r="T66" s="14">
        <v>40</v>
      </c>
      <c r="U66" s="14">
        <v>100</v>
      </c>
      <c r="V66" s="14">
        <v>40</v>
      </c>
      <c r="W66" s="14">
        <v>40</v>
      </c>
      <c r="X66" s="14">
        <v>100</v>
      </c>
      <c r="Y66" s="15" t="s">
        <v>17</v>
      </c>
      <c r="Z66" s="15" t="s">
        <v>17</v>
      </c>
      <c r="AA66" s="15" t="s">
        <v>17</v>
      </c>
      <c r="AB66" s="14">
        <v>40</v>
      </c>
      <c r="AC66" s="14">
        <v>40</v>
      </c>
      <c r="AD66" s="14">
        <v>100</v>
      </c>
      <c r="AE66" s="16" t="s">
        <v>12</v>
      </c>
    </row>
    <row r="67" spans="1:31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5" t="s">
        <v>17</v>
      </c>
      <c r="S67" s="15" t="s">
        <v>17</v>
      </c>
      <c r="T67" s="15" t="s">
        <v>17</v>
      </c>
      <c r="U67" s="15" t="s">
        <v>17</v>
      </c>
      <c r="V67" s="15" t="s">
        <v>17</v>
      </c>
      <c r="W67" s="15" t="s">
        <v>17</v>
      </c>
      <c r="X67" s="15" t="s">
        <v>17</v>
      </c>
      <c r="Y67" s="15" t="s">
        <v>17</v>
      </c>
      <c r="Z67" s="15" t="s">
        <v>17</v>
      </c>
      <c r="AA67" s="15" t="s">
        <v>17</v>
      </c>
      <c r="AB67" s="15" t="s">
        <v>17</v>
      </c>
      <c r="AC67" s="15" t="s">
        <v>17</v>
      </c>
      <c r="AD67" s="15" t="s">
        <v>17</v>
      </c>
      <c r="AE67" s="16" t="s">
        <v>12</v>
      </c>
    </row>
    <row r="68" spans="1:31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5" t="s">
        <v>17</v>
      </c>
      <c r="S68" s="15" t="s">
        <v>17</v>
      </c>
      <c r="T68" s="15" t="s">
        <v>17</v>
      </c>
      <c r="U68" s="15" t="s">
        <v>17</v>
      </c>
      <c r="V68" s="15" t="s">
        <v>17</v>
      </c>
      <c r="W68" s="15" t="s">
        <v>17</v>
      </c>
      <c r="X68" s="15" t="s">
        <v>17</v>
      </c>
      <c r="Y68" s="15" t="s">
        <v>17</v>
      </c>
      <c r="Z68" s="15" t="s">
        <v>17</v>
      </c>
      <c r="AA68" s="15" t="s">
        <v>17</v>
      </c>
      <c r="AB68" s="15" t="s">
        <v>17</v>
      </c>
      <c r="AC68" s="15" t="s">
        <v>17</v>
      </c>
      <c r="AD68" s="15" t="s">
        <v>17</v>
      </c>
      <c r="AE68" s="16" t="s">
        <v>12</v>
      </c>
    </row>
    <row r="69" spans="1:31" ht="42" customHeight="1">
      <c r="A69" s="11">
        <v>19</v>
      </c>
      <c r="B69" s="12" t="s">
        <v>74</v>
      </c>
      <c r="C69" s="13">
        <v>170800</v>
      </c>
      <c r="D69" s="14">
        <v>170800</v>
      </c>
      <c r="E69" s="14">
        <v>181050</v>
      </c>
      <c r="F69" s="14">
        <v>181050</v>
      </c>
      <c r="G69" s="14">
        <v>103415</v>
      </c>
      <c r="H69" s="14">
        <v>60.547423887587826</v>
      </c>
      <c r="I69" s="14">
        <v>57.119580226456783</v>
      </c>
      <c r="J69" s="14">
        <v>103415</v>
      </c>
      <c r="K69" s="14">
        <v>60.547423887587826</v>
      </c>
      <c r="L69" s="14">
        <v>57.119580226456783</v>
      </c>
      <c r="M69" s="14">
        <v>800</v>
      </c>
      <c r="N69" s="15" t="s">
        <v>17</v>
      </c>
      <c r="O69" s="15" t="s">
        <v>17</v>
      </c>
      <c r="P69" s="14">
        <v>80</v>
      </c>
      <c r="Q69" s="15" t="s">
        <v>17</v>
      </c>
      <c r="R69" s="15" t="s">
        <v>17</v>
      </c>
      <c r="S69" s="14">
        <v>80</v>
      </c>
      <c r="T69" s="15" t="s">
        <v>17</v>
      </c>
      <c r="U69" s="15" t="s">
        <v>17</v>
      </c>
      <c r="V69" s="14">
        <v>80</v>
      </c>
      <c r="W69" s="15" t="s">
        <v>17</v>
      </c>
      <c r="X69" s="15" t="s">
        <v>17</v>
      </c>
      <c r="Y69" s="15" t="s">
        <v>17</v>
      </c>
      <c r="Z69" s="15" t="s">
        <v>17</v>
      </c>
      <c r="AA69" s="15" t="s">
        <v>17</v>
      </c>
      <c r="AB69" s="14">
        <v>80</v>
      </c>
      <c r="AC69" s="15" t="s">
        <v>17</v>
      </c>
      <c r="AD69" s="15" t="s">
        <v>17</v>
      </c>
      <c r="AE69" s="16" t="s">
        <v>12</v>
      </c>
    </row>
    <row r="70" spans="1:31" ht="22.5" customHeight="1">
      <c r="A70" s="11">
        <v>20</v>
      </c>
      <c r="B70" s="12" t="s">
        <v>75</v>
      </c>
      <c r="C70" s="13">
        <v>24500</v>
      </c>
      <c r="D70" s="14">
        <v>24500</v>
      </c>
      <c r="E70" s="14">
        <v>34750</v>
      </c>
      <c r="F70" s="14">
        <v>34750</v>
      </c>
      <c r="G70" s="14">
        <v>27570</v>
      </c>
      <c r="H70" s="14">
        <v>112.53061224489795</v>
      </c>
      <c r="I70" s="14">
        <v>79.338129496402871</v>
      </c>
      <c r="J70" s="14">
        <v>27570</v>
      </c>
      <c r="K70" s="14">
        <v>112.53061224489795</v>
      </c>
      <c r="L70" s="14">
        <v>79.338129496402871</v>
      </c>
      <c r="M70" s="14">
        <v>100</v>
      </c>
      <c r="N70" s="15" t="s">
        <v>17</v>
      </c>
      <c r="O70" s="15" t="s">
        <v>17</v>
      </c>
      <c r="P70" s="14">
        <v>10</v>
      </c>
      <c r="Q70" s="15" t="s">
        <v>17</v>
      </c>
      <c r="R70" s="15" t="s">
        <v>17</v>
      </c>
      <c r="S70" s="14">
        <v>10</v>
      </c>
      <c r="T70" s="15" t="s">
        <v>17</v>
      </c>
      <c r="U70" s="15" t="s">
        <v>17</v>
      </c>
      <c r="V70" s="14">
        <v>10</v>
      </c>
      <c r="W70" s="15" t="s">
        <v>17</v>
      </c>
      <c r="X70" s="15" t="s">
        <v>17</v>
      </c>
      <c r="Y70" s="15" t="s">
        <v>17</v>
      </c>
      <c r="Z70" s="15" t="s">
        <v>17</v>
      </c>
      <c r="AA70" s="15" t="s">
        <v>17</v>
      </c>
      <c r="AB70" s="14">
        <v>10</v>
      </c>
      <c r="AC70" s="15" t="s">
        <v>17</v>
      </c>
      <c r="AD70" s="15" t="s">
        <v>17</v>
      </c>
      <c r="AE70" s="16" t="s">
        <v>12</v>
      </c>
    </row>
    <row r="71" spans="1:31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5" t="s">
        <v>17</v>
      </c>
      <c r="Q71" s="15" t="s">
        <v>17</v>
      </c>
      <c r="R71" s="15" t="s">
        <v>17</v>
      </c>
      <c r="S71" s="15" t="s">
        <v>17</v>
      </c>
      <c r="T71" s="15" t="s">
        <v>17</v>
      </c>
      <c r="U71" s="15" t="s">
        <v>17</v>
      </c>
      <c r="V71" s="15" t="s">
        <v>17</v>
      </c>
      <c r="W71" s="15" t="s">
        <v>17</v>
      </c>
      <c r="X71" s="15" t="s">
        <v>17</v>
      </c>
      <c r="Y71" s="15" t="s">
        <v>17</v>
      </c>
      <c r="Z71" s="15" t="s">
        <v>17</v>
      </c>
      <c r="AA71" s="15" t="s">
        <v>17</v>
      </c>
      <c r="AB71" s="15" t="s">
        <v>17</v>
      </c>
      <c r="AC71" s="15" t="s">
        <v>17</v>
      </c>
      <c r="AD71" s="15" t="s">
        <v>17</v>
      </c>
      <c r="AE71" s="16" t="s">
        <v>12</v>
      </c>
    </row>
    <row r="72" spans="1:31" ht="22.5" customHeight="1">
      <c r="A72" s="11">
        <v>22</v>
      </c>
      <c r="B72" s="12" t="s">
        <v>77</v>
      </c>
      <c r="C72" s="13">
        <v>45400</v>
      </c>
      <c r="D72" s="14">
        <v>45400</v>
      </c>
      <c r="E72" s="14">
        <v>55650</v>
      </c>
      <c r="F72" s="14">
        <v>55650</v>
      </c>
      <c r="G72" s="14">
        <v>37302</v>
      </c>
      <c r="H72" s="14">
        <v>82.162995594713649</v>
      </c>
      <c r="I72" s="14">
        <v>67.029649595687331</v>
      </c>
      <c r="J72" s="14">
        <v>37302</v>
      </c>
      <c r="K72" s="14">
        <v>82.162995594713649</v>
      </c>
      <c r="L72" s="14">
        <v>67.029649595687331</v>
      </c>
      <c r="M72" s="14">
        <v>200</v>
      </c>
      <c r="N72" s="14">
        <v>200</v>
      </c>
      <c r="O72" s="14">
        <v>100</v>
      </c>
      <c r="P72" s="14">
        <v>20</v>
      </c>
      <c r="Q72" s="15" t="s">
        <v>17</v>
      </c>
      <c r="R72" s="15" t="s">
        <v>17</v>
      </c>
      <c r="S72" s="14">
        <v>20</v>
      </c>
      <c r="T72" s="14">
        <v>20</v>
      </c>
      <c r="U72" s="14">
        <v>100</v>
      </c>
      <c r="V72" s="14">
        <v>20</v>
      </c>
      <c r="W72" s="15" t="s">
        <v>17</v>
      </c>
      <c r="X72" s="15" t="s">
        <v>17</v>
      </c>
      <c r="Y72" s="15" t="s">
        <v>17</v>
      </c>
      <c r="Z72" s="15" t="s">
        <v>17</v>
      </c>
      <c r="AA72" s="15" t="s">
        <v>17</v>
      </c>
      <c r="AB72" s="14">
        <v>20</v>
      </c>
      <c r="AC72" s="14">
        <v>20</v>
      </c>
      <c r="AD72" s="14">
        <v>100</v>
      </c>
      <c r="AE72" s="16" t="s">
        <v>12</v>
      </c>
    </row>
    <row r="73" spans="1:31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5" t="s">
        <v>17</v>
      </c>
      <c r="N73" s="15" t="s">
        <v>17</v>
      </c>
      <c r="O73" s="15" t="s">
        <v>17</v>
      </c>
      <c r="P73" s="15" t="s">
        <v>17</v>
      </c>
      <c r="Q73" s="15" t="s">
        <v>17</v>
      </c>
      <c r="R73" s="15" t="s">
        <v>17</v>
      </c>
      <c r="S73" s="15" t="s">
        <v>17</v>
      </c>
      <c r="T73" s="15" t="s">
        <v>17</v>
      </c>
      <c r="U73" s="15" t="s">
        <v>17</v>
      </c>
      <c r="V73" s="15" t="s">
        <v>17</v>
      </c>
      <c r="W73" s="15" t="s">
        <v>17</v>
      </c>
      <c r="X73" s="15" t="s">
        <v>17</v>
      </c>
      <c r="Y73" s="15" t="s">
        <v>17</v>
      </c>
      <c r="Z73" s="15" t="s">
        <v>17</v>
      </c>
      <c r="AA73" s="15" t="s">
        <v>17</v>
      </c>
      <c r="AB73" s="15" t="s">
        <v>17</v>
      </c>
      <c r="AC73" s="15" t="s">
        <v>17</v>
      </c>
      <c r="AD73" s="15" t="s">
        <v>17</v>
      </c>
      <c r="AE73" s="16" t="s">
        <v>12</v>
      </c>
    </row>
    <row r="74" spans="1:31" ht="42" customHeight="1">
      <c r="A74" s="34" t="s">
        <v>79</v>
      </c>
      <c r="B74" s="35"/>
      <c r="C74" s="7">
        <v>104850</v>
      </c>
      <c r="D74" s="7">
        <v>104850</v>
      </c>
      <c r="E74" s="7">
        <v>135600</v>
      </c>
      <c r="F74" s="7">
        <v>135600</v>
      </c>
      <c r="G74" s="7">
        <v>117685</v>
      </c>
      <c r="H74" s="7">
        <v>112.2412970910825</v>
      </c>
      <c r="I74" s="7">
        <v>86.78834808259586</v>
      </c>
      <c r="J74" s="7">
        <v>117685</v>
      </c>
      <c r="K74" s="7">
        <v>112.2412970910825</v>
      </c>
      <c r="L74" s="7">
        <v>86.78834808259586</v>
      </c>
      <c r="M74" s="7">
        <v>450</v>
      </c>
      <c r="N74" s="7">
        <v>450</v>
      </c>
      <c r="O74" s="7">
        <v>100</v>
      </c>
      <c r="P74" s="7">
        <v>45</v>
      </c>
      <c r="Q74" s="7">
        <v>45</v>
      </c>
      <c r="R74" s="7">
        <v>100</v>
      </c>
      <c r="S74" s="7">
        <v>45</v>
      </c>
      <c r="T74" s="7">
        <v>45</v>
      </c>
      <c r="U74" s="7">
        <v>100</v>
      </c>
      <c r="V74" s="7">
        <v>45</v>
      </c>
      <c r="W74" s="7">
        <v>45</v>
      </c>
      <c r="X74" s="7">
        <v>100</v>
      </c>
      <c r="Y74" s="8" t="s">
        <v>17</v>
      </c>
      <c r="Z74" s="8" t="s">
        <v>17</v>
      </c>
      <c r="AA74" s="8" t="s">
        <v>17</v>
      </c>
      <c r="AB74" s="7">
        <v>45</v>
      </c>
      <c r="AC74" s="7">
        <v>25</v>
      </c>
      <c r="AD74" s="7">
        <v>55.555555555555557</v>
      </c>
      <c r="AE74" s="8" t="s">
        <v>12</v>
      </c>
    </row>
    <row r="75" spans="1:31" ht="22.5" customHeight="1">
      <c r="A75" s="11">
        <v>1</v>
      </c>
      <c r="B75" s="12" t="s">
        <v>80</v>
      </c>
      <c r="C75" s="13">
        <v>45400</v>
      </c>
      <c r="D75" s="14">
        <v>45400</v>
      </c>
      <c r="E75" s="14">
        <v>55650</v>
      </c>
      <c r="F75" s="14">
        <v>55650</v>
      </c>
      <c r="G75" s="14">
        <v>41290</v>
      </c>
      <c r="H75" s="14">
        <v>90.94713656387664</v>
      </c>
      <c r="I75" s="14">
        <v>74.195867026055708</v>
      </c>
      <c r="J75" s="14">
        <v>41290</v>
      </c>
      <c r="K75" s="14">
        <v>90.94713656387664</v>
      </c>
      <c r="L75" s="14">
        <v>74.195867026055708</v>
      </c>
      <c r="M75" s="14">
        <v>200</v>
      </c>
      <c r="N75" s="14">
        <v>200</v>
      </c>
      <c r="O75" s="14">
        <v>100</v>
      </c>
      <c r="P75" s="14">
        <v>20</v>
      </c>
      <c r="Q75" s="14">
        <v>20</v>
      </c>
      <c r="R75" s="14">
        <v>100</v>
      </c>
      <c r="S75" s="14">
        <v>20</v>
      </c>
      <c r="T75" s="14">
        <v>20</v>
      </c>
      <c r="U75" s="14">
        <v>100</v>
      </c>
      <c r="V75" s="14">
        <v>20</v>
      </c>
      <c r="W75" s="14">
        <v>20</v>
      </c>
      <c r="X75" s="14">
        <v>100</v>
      </c>
      <c r="Y75" s="15" t="s">
        <v>17</v>
      </c>
      <c r="Z75" s="15" t="s">
        <v>17</v>
      </c>
      <c r="AA75" s="15" t="s">
        <v>17</v>
      </c>
      <c r="AB75" s="14">
        <v>20</v>
      </c>
      <c r="AC75" s="14">
        <v>20</v>
      </c>
      <c r="AD75" s="14">
        <v>100</v>
      </c>
      <c r="AE75" s="16" t="s">
        <v>12</v>
      </c>
    </row>
    <row r="76" spans="1:31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5" t="s">
        <v>17</v>
      </c>
      <c r="N76" s="15" t="s">
        <v>17</v>
      </c>
      <c r="O76" s="15" t="s">
        <v>17</v>
      </c>
      <c r="P76" s="15" t="s">
        <v>17</v>
      </c>
      <c r="Q76" s="15" t="s">
        <v>17</v>
      </c>
      <c r="R76" s="15" t="s">
        <v>17</v>
      </c>
      <c r="S76" s="15" t="s">
        <v>17</v>
      </c>
      <c r="T76" s="15" t="s">
        <v>17</v>
      </c>
      <c r="U76" s="15" t="s">
        <v>17</v>
      </c>
      <c r="V76" s="15" t="s">
        <v>17</v>
      </c>
      <c r="W76" s="15" t="s">
        <v>17</v>
      </c>
      <c r="X76" s="15" t="s">
        <v>17</v>
      </c>
      <c r="Y76" s="15" t="s">
        <v>17</v>
      </c>
      <c r="Z76" s="15" t="s">
        <v>17</v>
      </c>
      <c r="AA76" s="15" t="s">
        <v>17</v>
      </c>
      <c r="AB76" s="15" t="s">
        <v>17</v>
      </c>
      <c r="AC76" s="15" t="s">
        <v>17</v>
      </c>
      <c r="AD76" s="15" t="s">
        <v>17</v>
      </c>
      <c r="AE76" s="16" t="s">
        <v>12</v>
      </c>
    </row>
    <row r="77" spans="1:31" ht="22.5" customHeight="1">
      <c r="A77" s="11">
        <v>3</v>
      </c>
      <c r="B77" s="12" t="s">
        <v>82</v>
      </c>
      <c r="C77" s="13">
        <v>14050</v>
      </c>
      <c r="D77" s="14">
        <v>14050</v>
      </c>
      <c r="E77" s="14">
        <v>24300</v>
      </c>
      <c r="F77" s="14">
        <v>24300</v>
      </c>
      <c r="G77" s="14">
        <v>23640</v>
      </c>
      <c r="H77" s="14">
        <v>168.25622775800713</v>
      </c>
      <c r="I77" s="14">
        <v>97.283950617283935</v>
      </c>
      <c r="J77" s="14">
        <v>23640</v>
      </c>
      <c r="K77" s="14">
        <v>168.25622775800713</v>
      </c>
      <c r="L77" s="14">
        <v>97.283950617283935</v>
      </c>
      <c r="M77" s="14">
        <v>50</v>
      </c>
      <c r="N77" s="14">
        <v>50</v>
      </c>
      <c r="O77" s="14">
        <v>100</v>
      </c>
      <c r="P77" s="14">
        <v>5</v>
      </c>
      <c r="Q77" s="14">
        <v>5</v>
      </c>
      <c r="R77" s="14">
        <v>100</v>
      </c>
      <c r="S77" s="14">
        <v>5</v>
      </c>
      <c r="T77" s="14">
        <v>5</v>
      </c>
      <c r="U77" s="14">
        <v>100</v>
      </c>
      <c r="V77" s="14">
        <v>5</v>
      </c>
      <c r="W77" s="14">
        <v>5</v>
      </c>
      <c r="X77" s="14">
        <v>100</v>
      </c>
      <c r="Y77" s="15" t="s">
        <v>17</v>
      </c>
      <c r="Z77" s="15" t="s">
        <v>17</v>
      </c>
      <c r="AA77" s="15" t="s">
        <v>17</v>
      </c>
      <c r="AB77" s="14">
        <v>5</v>
      </c>
      <c r="AC77" s="14">
        <v>5</v>
      </c>
      <c r="AD77" s="14">
        <v>100</v>
      </c>
      <c r="AE77" s="16" t="s">
        <v>12</v>
      </c>
    </row>
    <row r="78" spans="1:31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5" t="s">
        <v>17</v>
      </c>
      <c r="N78" s="15" t="s">
        <v>17</v>
      </c>
      <c r="O78" s="15" t="s">
        <v>17</v>
      </c>
      <c r="P78" s="15" t="s">
        <v>17</v>
      </c>
      <c r="Q78" s="15" t="s">
        <v>17</v>
      </c>
      <c r="R78" s="15" t="s">
        <v>17</v>
      </c>
      <c r="S78" s="15" t="s">
        <v>17</v>
      </c>
      <c r="T78" s="15" t="s">
        <v>17</v>
      </c>
      <c r="U78" s="15" t="s">
        <v>17</v>
      </c>
      <c r="V78" s="15" t="s">
        <v>17</v>
      </c>
      <c r="W78" s="15" t="s">
        <v>17</v>
      </c>
      <c r="X78" s="15" t="s">
        <v>17</v>
      </c>
      <c r="Y78" s="15" t="s">
        <v>17</v>
      </c>
      <c r="Z78" s="15" t="s">
        <v>17</v>
      </c>
      <c r="AA78" s="15" t="s">
        <v>17</v>
      </c>
      <c r="AB78" s="15" t="s">
        <v>17</v>
      </c>
      <c r="AC78" s="15" t="s">
        <v>17</v>
      </c>
      <c r="AD78" s="15" t="s">
        <v>17</v>
      </c>
      <c r="AE78" s="16" t="s">
        <v>12</v>
      </c>
    </row>
    <row r="79" spans="1:31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5" t="s">
        <v>17</v>
      </c>
      <c r="N79" s="15" t="s">
        <v>17</v>
      </c>
      <c r="O79" s="15" t="s">
        <v>17</v>
      </c>
      <c r="P79" s="15" t="s">
        <v>17</v>
      </c>
      <c r="Q79" s="15" t="s">
        <v>17</v>
      </c>
      <c r="R79" s="15" t="s">
        <v>17</v>
      </c>
      <c r="S79" s="15" t="s">
        <v>17</v>
      </c>
      <c r="T79" s="15" t="s">
        <v>17</v>
      </c>
      <c r="U79" s="15" t="s">
        <v>17</v>
      </c>
      <c r="V79" s="15" t="s">
        <v>17</v>
      </c>
      <c r="W79" s="15" t="s">
        <v>17</v>
      </c>
      <c r="X79" s="15" t="s">
        <v>17</v>
      </c>
      <c r="Y79" s="15" t="s">
        <v>17</v>
      </c>
      <c r="Z79" s="15" t="s">
        <v>17</v>
      </c>
      <c r="AA79" s="15" t="s">
        <v>17</v>
      </c>
      <c r="AB79" s="15" t="s">
        <v>17</v>
      </c>
      <c r="AC79" s="15" t="s">
        <v>17</v>
      </c>
      <c r="AD79" s="15" t="s">
        <v>17</v>
      </c>
      <c r="AE79" s="16" t="s">
        <v>12</v>
      </c>
    </row>
    <row r="80" spans="1:31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5" t="s">
        <v>17</v>
      </c>
      <c r="N80" s="15" t="s">
        <v>17</v>
      </c>
      <c r="O80" s="15" t="s">
        <v>17</v>
      </c>
      <c r="P80" s="15" t="s">
        <v>17</v>
      </c>
      <c r="Q80" s="15" t="s">
        <v>17</v>
      </c>
      <c r="R80" s="15" t="s">
        <v>17</v>
      </c>
      <c r="S80" s="15" t="s">
        <v>17</v>
      </c>
      <c r="T80" s="15" t="s">
        <v>17</v>
      </c>
      <c r="U80" s="15" t="s">
        <v>17</v>
      </c>
      <c r="V80" s="15" t="s">
        <v>17</v>
      </c>
      <c r="W80" s="15" t="s">
        <v>17</v>
      </c>
      <c r="X80" s="15" t="s">
        <v>17</v>
      </c>
      <c r="Y80" s="15" t="s">
        <v>17</v>
      </c>
      <c r="Z80" s="15" t="s">
        <v>17</v>
      </c>
      <c r="AA80" s="15" t="s">
        <v>17</v>
      </c>
      <c r="AB80" s="15" t="s">
        <v>17</v>
      </c>
      <c r="AC80" s="15" t="s">
        <v>17</v>
      </c>
      <c r="AD80" s="15" t="s">
        <v>17</v>
      </c>
      <c r="AE80" s="16" t="s">
        <v>12</v>
      </c>
    </row>
    <row r="81" spans="1:31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5" t="s">
        <v>17</v>
      </c>
      <c r="Q81" s="15" t="s">
        <v>17</v>
      </c>
      <c r="R81" s="15" t="s">
        <v>17</v>
      </c>
      <c r="S81" s="15" t="s">
        <v>17</v>
      </c>
      <c r="T81" s="15" t="s">
        <v>17</v>
      </c>
      <c r="U81" s="15" t="s">
        <v>17</v>
      </c>
      <c r="V81" s="15" t="s">
        <v>17</v>
      </c>
      <c r="W81" s="15" t="s">
        <v>17</v>
      </c>
      <c r="X81" s="15" t="s">
        <v>17</v>
      </c>
      <c r="Y81" s="15" t="s">
        <v>17</v>
      </c>
      <c r="Z81" s="15" t="s">
        <v>17</v>
      </c>
      <c r="AA81" s="15" t="s">
        <v>17</v>
      </c>
      <c r="AB81" s="15" t="s">
        <v>17</v>
      </c>
      <c r="AC81" s="15" t="s">
        <v>17</v>
      </c>
      <c r="AD81" s="15" t="s">
        <v>17</v>
      </c>
      <c r="AE81" s="16" t="s">
        <v>12</v>
      </c>
    </row>
    <row r="82" spans="1:31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5" t="s">
        <v>17</v>
      </c>
      <c r="N82" s="15" t="s">
        <v>17</v>
      </c>
      <c r="O82" s="15" t="s">
        <v>17</v>
      </c>
      <c r="P82" s="15" t="s">
        <v>17</v>
      </c>
      <c r="Q82" s="15" t="s">
        <v>17</v>
      </c>
      <c r="R82" s="15" t="s">
        <v>17</v>
      </c>
      <c r="S82" s="15" t="s">
        <v>17</v>
      </c>
      <c r="T82" s="15" t="s">
        <v>17</v>
      </c>
      <c r="U82" s="15" t="s">
        <v>17</v>
      </c>
      <c r="V82" s="15" t="s">
        <v>17</v>
      </c>
      <c r="W82" s="15" t="s">
        <v>17</v>
      </c>
      <c r="X82" s="15" t="s">
        <v>17</v>
      </c>
      <c r="Y82" s="15" t="s">
        <v>17</v>
      </c>
      <c r="Z82" s="15" t="s">
        <v>17</v>
      </c>
      <c r="AA82" s="15" t="s">
        <v>17</v>
      </c>
      <c r="AB82" s="15" t="s">
        <v>17</v>
      </c>
      <c r="AC82" s="15" t="s">
        <v>17</v>
      </c>
      <c r="AD82" s="15" t="s">
        <v>17</v>
      </c>
      <c r="AE82" s="16" t="s">
        <v>12</v>
      </c>
    </row>
    <row r="83" spans="1:31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5" t="s">
        <v>17</v>
      </c>
      <c r="Q83" s="15" t="s">
        <v>17</v>
      </c>
      <c r="R83" s="15" t="s">
        <v>17</v>
      </c>
      <c r="S83" s="15" t="s">
        <v>17</v>
      </c>
      <c r="T83" s="15" t="s">
        <v>17</v>
      </c>
      <c r="U83" s="15" t="s">
        <v>17</v>
      </c>
      <c r="V83" s="15" t="s">
        <v>17</v>
      </c>
      <c r="W83" s="15" t="s">
        <v>17</v>
      </c>
      <c r="X83" s="15" t="s">
        <v>17</v>
      </c>
      <c r="Y83" s="15" t="s">
        <v>17</v>
      </c>
      <c r="Z83" s="15" t="s">
        <v>17</v>
      </c>
      <c r="AA83" s="15" t="s">
        <v>17</v>
      </c>
      <c r="AB83" s="15" t="s">
        <v>17</v>
      </c>
      <c r="AC83" s="15" t="s">
        <v>17</v>
      </c>
      <c r="AD83" s="15" t="s">
        <v>17</v>
      </c>
      <c r="AE83" s="16" t="s">
        <v>12</v>
      </c>
    </row>
    <row r="84" spans="1:31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5" t="s">
        <v>17</v>
      </c>
      <c r="N84" s="15" t="s">
        <v>17</v>
      </c>
      <c r="O84" s="15" t="s">
        <v>17</v>
      </c>
      <c r="P84" s="15" t="s">
        <v>17</v>
      </c>
      <c r="Q84" s="15" t="s">
        <v>17</v>
      </c>
      <c r="R84" s="15" t="s">
        <v>17</v>
      </c>
      <c r="S84" s="15" t="s">
        <v>17</v>
      </c>
      <c r="T84" s="15" t="s">
        <v>17</v>
      </c>
      <c r="U84" s="15" t="s">
        <v>17</v>
      </c>
      <c r="V84" s="15" t="s">
        <v>17</v>
      </c>
      <c r="W84" s="15" t="s">
        <v>17</v>
      </c>
      <c r="X84" s="15" t="s">
        <v>17</v>
      </c>
      <c r="Y84" s="15" t="s">
        <v>17</v>
      </c>
      <c r="Z84" s="15" t="s">
        <v>17</v>
      </c>
      <c r="AA84" s="15" t="s">
        <v>17</v>
      </c>
      <c r="AB84" s="15" t="s">
        <v>17</v>
      </c>
      <c r="AC84" s="15" t="s">
        <v>17</v>
      </c>
      <c r="AD84" s="15" t="s">
        <v>17</v>
      </c>
      <c r="AE84" s="16" t="s">
        <v>12</v>
      </c>
    </row>
    <row r="85" spans="1:31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5" t="s">
        <v>17</v>
      </c>
      <c r="N85" s="15" t="s">
        <v>17</v>
      </c>
      <c r="O85" s="15" t="s">
        <v>17</v>
      </c>
      <c r="P85" s="15" t="s">
        <v>17</v>
      </c>
      <c r="Q85" s="15" t="s">
        <v>17</v>
      </c>
      <c r="R85" s="15" t="s">
        <v>17</v>
      </c>
      <c r="S85" s="15" t="s">
        <v>17</v>
      </c>
      <c r="T85" s="15" t="s">
        <v>17</v>
      </c>
      <c r="U85" s="15" t="s">
        <v>17</v>
      </c>
      <c r="V85" s="15" t="s">
        <v>17</v>
      </c>
      <c r="W85" s="15" t="s">
        <v>17</v>
      </c>
      <c r="X85" s="15" t="s">
        <v>17</v>
      </c>
      <c r="Y85" s="15" t="s">
        <v>17</v>
      </c>
      <c r="Z85" s="15" t="s">
        <v>17</v>
      </c>
      <c r="AA85" s="15" t="s">
        <v>17</v>
      </c>
      <c r="AB85" s="15" t="s">
        <v>17</v>
      </c>
      <c r="AC85" s="15" t="s">
        <v>17</v>
      </c>
      <c r="AD85" s="15" t="s">
        <v>17</v>
      </c>
      <c r="AE85" s="16" t="s">
        <v>12</v>
      </c>
    </row>
    <row r="86" spans="1:31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5" t="s">
        <v>17</v>
      </c>
      <c r="N86" s="15" t="s">
        <v>17</v>
      </c>
      <c r="O86" s="15" t="s">
        <v>17</v>
      </c>
      <c r="P86" s="15" t="s">
        <v>17</v>
      </c>
      <c r="Q86" s="15" t="s">
        <v>17</v>
      </c>
      <c r="R86" s="15" t="s">
        <v>17</v>
      </c>
      <c r="S86" s="15" t="s">
        <v>17</v>
      </c>
      <c r="T86" s="15" t="s">
        <v>17</v>
      </c>
      <c r="U86" s="15" t="s">
        <v>17</v>
      </c>
      <c r="V86" s="15" t="s">
        <v>17</v>
      </c>
      <c r="W86" s="15" t="s">
        <v>17</v>
      </c>
      <c r="X86" s="15" t="s">
        <v>17</v>
      </c>
      <c r="Y86" s="15" t="s">
        <v>17</v>
      </c>
      <c r="Z86" s="15" t="s">
        <v>17</v>
      </c>
      <c r="AA86" s="15" t="s">
        <v>17</v>
      </c>
      <c r="AB86" s="15" t="s">
        <v>17</v>
      </c>
      <c r="AC86" s="15" t="s">
        <v>17</v>
      </c>
      <c r="AD86" s="15" t="s">
        <v>17</v>
      </c>
      <c r="AE86" s="16" t="s">
        <v>12</v>
      </c>
    </row>
    <row r="87" spans="1:31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5" t="s">
        <v>17</v>
      </c>
      <c r="N87" s="15" t="s">
        <v>17</v>
      </c>
      <c r="O87" s="15" t="s">
        <v>17</v>
      </c>
      <c r="P87" s="15" t="s">
        <v>17</v>
      </c>
      <c r="Q87" s="15" t="s">
        <v>17</v>
      </c>
      <c r="R87" s="15" t="s">
        <v>17</v>
      </c>
      <c r="S87" s="15" t="s">
        <v>17</v>
      </c>
      <c r="T87" s="15" t="s">
        <v>17</v>
      </c>
      <c r="U87" s="15" t="s">
        <v>17</v>
      </c>
      <c r="V87" s="15" t="s">
        <v>17</v>
      </c>
      <c r="W87" s="15" t="s">
        <v>17</v>
      </c>
      <c r="X87" s="15" t="s">
        <v>17</v>
      </c>
      <c r="Y87" s="15" t="s">
        <v>17</v>
      </c>
      <c r="Z87" s="15" t="s">
        <v>17</v>
      </c>
      <c r="AA87" s="15" t="s">
        <v>17</v>
      </c>
      <c r="AB87" s="15" t="s">
        <v>17</v>
      </c>
      <c r="AC87" s="15" t="s">
        <v>17</v>
      </c>
      <c r="AD87" s="15" t="s">
        <v>17</v>
      </c>
      <c r="AE87" s="16" t="s">
        <v>12</v>
      </c>
    </row>
    <row r="88" spans="1:31" ht="22.5" customHeight="1">
      <c r="A88" s="11">
        <v>14</v>
      </c>
      <c r="B88" s="12" t="s">
        <v>93</v>
      </c>
      <c r="C88" s="13">
        <v>45400</v>
      </c>
      <c r="D88" s="14">
        <v>45400</v>
      </c>
      <c r="E88" s="14">
        <v>55650</v>
      </c>
      <c r="F88" s="14">
        <v>55650</v>
      </c>
      <c r="G88" s="14">
        <v>52755</v>
      </c>
      <c r="H88" s="14">
        <v>116.20044052863436</v>
      </c>
      <c r="I88" s="14">
        <v>94.797843665768198</v>
      </c>
      <c r="J88" s="14">
        <v>52755</v>
      </c>
      <c r="K88" s="14">
        <v>116.20044052863436</v>
      </c>
      <c r="L88" s="14">
        <v>94.797843665768198</v>
      </c>
      <c r="M88" s="14">
        <v>200</v>
      </c>
      <c r="N88" s="14">
        <v>200</v>
      </c>
      <c r="O88" s="14">
        <v>100</v>
      </c>
      <c r="P88" s="14">
        <v>20</v>
      </c>
      <c r="Q88" s="14">
        <v>20</v>
      </c>
      <c r="R88" s="14">
        <v>100</v>
      </c>
      <c r="S88" s="14">
        <v>20</v>
      </c>
      <c r="T88" s="14">
        <v>20</v>
      </c>
      <c r="U88" s="14">
        <v>100</v>
      </c>
      <c r="V88" s="14">
        <v>20</v>
      </c>
      <c r="W88" s="14">
        <v>20</v>
      </c>
      <c r="X88" s="14">
        <v>100</v>
      </c>
      <c r="Y88" s="15" t="s">
        <v>17</v>
      </c>
      <c r="Z88" s="15" t="s">
        <v>17</v>
      </c>
      <c r="AA88" s="15" t="s">
        <v>17</v>
      </c>
      <c r="AB88" s="14">
        <v>20</v>
      </c>
      <c r="AC88" s="15" t="s">
        <v>17</v>
      </c>
      <c r="AD88" s="15" t="s">
        <v>17</v>
      </c>
      <c r="AE88" s="16" t="s">
        <v>12</v>
      </c>
    </row>
    <row r="89" spans="1:31" ht="42" customHeight="1">
      <c r="A89" s="55" t="s">
        <v>94</v>
      </c>
      <c r="B89" s="56"/>
      <c r="C89" s="9">
        <v>1843700</v>
      </c>
      <c r="D89" s="9">
        <v>1843700</v>
      </c>
      <c r="E89" s="9">
        <v>1060700</v>
      </c>
      <c r="F89" s="7">
        <v>1060700</v>
      </c>
      <c r="G89" s="9">
        <v>327703.67999999999</v>
      </c>
      <c r="H89" s="9">
        <v>17.774240928567554</v>
      </c>
      <c r="I89" s="9">
        <v>30.895039125106063</v>
      </c>
      <c r="J89" s="9">
        <v>327703.67999999999</v>
      </c>
      <c r="K89" s="9">
        <v>17.774240928567554</v>
      </c>
      <c r="L89" s="9">
        <v>30.895039125106063</v>
      </c>
      <c r="M89" s="10" t="s">
        <v>17</v>
      </c>
      <c r="N89" s="10" t="s">
        <v>17</v>
      </c>
      <c r="O89" s="10" t="s">
        <v>17</v>
      </c>
      <c r="P89" s="10" t="s">
        <v>17</v>
      </c>
      <c r="Q89" s="10" t="s">
        <v>17</v>
      </c>
      <c r="R89" s="10" t="s">
        <v>17</v>
      </c>
      <c r="S89" s="10" t="s">
        <v>17</v>
      </c>
      <c r="T89" s="10" t="s">
        <v>17</v>
      </c>
      <c r="U89" s="10" t="s">
        <v>17</v>
      </c>
      <c r="V89" s="10" t="s">
        <v>17</v>
      </c>
      <c r="W89" s="10" t="s">
        <v>17</v>
      </c>
      <c r="X89" s="10" t="s">
        <v>17</v>
      </c>
      <c r="Y89" s="10" t="s">
        <v>17</v>
      </c>
      <c r="Z89" s="10" t="s">
        <v>17</v>
      </c>
      <c r="AA89" s="10" t="s">
        <v>17</v>
      </c>
      <c r="AB89" s="10" t="s">
        <v>17</v>
      </c>
      <c r="AC89" s="10" t="s">
        <v>17</v>
      </c>
      <c r="AD89" s="10" t="s">
        <v>17</v>
      </c>
      <c r="AE89" s="10" t="s">
        <v>12</v>
      </c>
    </row>
    <row r="90" spans="1:31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5" t="s">
        <v>17</v>
      </c>
      <c r="S90" s="15" t="s">
        <v>17</v>
      </c>
      <c r="T90" s="15" t="s">
        <v>17</v>
      </c>
      <c r="U90" s="15" t="s">
        <v>17</v>
      </c>
      <c r="V90" s="15" t="s">
        <v>17</v>
      </c>
      <c r="W90" s="15" t="s">
        <v>17</v>
      </c>
      <c r="X90" s="15" t="s">
        <v>17</v>
      </c>
      <c r="Y90" s="15" t="s">
        <v>17</v>
      </c>
      <c r="Z90" s="15" t="s">
        <v>17</v>
      </c>
      <c r="AA90" s="15" t="s">
        <v>17</v>
      </c>
      <c r="AB90" s="15" t="s">
        <v>17</v>
      </c>
      <c r="AC90" s="15" t="s">
        <v>17</v>
      </c>
      <c r="AD90" s="15" t="s">
        <v>17</v>
      </c>
      <c r="AE90" s="16" t="s">
        <v>12</v>
      </c>
    </row>
    <row r="91" spans="1:31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5" t="s">
        <v>17</v>
      </c>
      <c r="S91" s="15" t="s">
        <v>17</v>
      </c>
      <c r="T91" s="15" t="s">
        <v>17</v>
      </c>
      <c r="U91" s="15" t="s">
        <v>17</v>
      </c>
      <c r="V91" s="15" t="s">
        <v>17</v>
      </c>
      <c r="W91" s="15" t="s">
        <v>17</v>
      </c>
      <c r="X91" s="15" t="s">
        <v>17</v>
      </c>
      <c r="Y91" s="15" t="s">
        <v>17</v>
      </c>
      <c r="Z91" s="15" t="s">
        <v>17</v>
      </c>
      <c r="AA91" s="15" t="s">
        <v>17</v>
      </c>
      <c r="AB91" s="15" t="s">
        <v>17</v>
      </c>
      <c r="AC91" s="15" t="s">
        <v>17</v>
      </c>
      <c r="AD91" s="15" t="s">
        <v>17</v>
      </c>
      <c r="AE91" s="16" t="s">
        <v>12</v>
      </c>
    </row>
    <row r="92" spans="1:31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5" t="s">
        <v>17</v>
      </c>
      <c r="S92" s="15" t="s">
        <v>17</v>
      </c>
      <c r="T92" s="15" t="s">
        <v>17</v>
      </c>
      <c r="U92" s="15" t="s">
        <v>17</v>
      </c>
      <c r="V92" s="15" t="s">
        <v>17</v>
      </c>
      <c r="W92" s="15" t="s">
        <v>17</v>
      </c>
      <c r="X92" s="15" t="s">
        <v>17</v>
      </c>
      <c r="Y92" s="15" t="s">
        <v>17</v>
      </c>
      <c r="Z92" s="15" t="s">
        <v>17</v>
      </c>
      <c r="AA92" s="15" t="s">
        <v>17</v>
      </c>
      <c r="AB92" s="15" t="s">
        <v>17</v>
      </c>
      <c r="AC92" s="15" t="s">
        <v>17</v>
      </c>
      <c r="AD92" s="15" t="s">
        <v>17</v>
      </c>
      <c r="AE92" s="16" t="s">
        <v>12</v>
      </c>
    </row>
    <row r="93" spans="1:31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5" t="s">
        <v>17</v>
      </c>
      <c r="S93" s="15" t="s">
        <v>17</v>
      </c>
      <c r="T93" s="15" t="s">
        <v>17</v>
      </c>
      <c r="U93" s="15" t="s">
        <v>17</v>
      </c>
      <c r="V93" s="15" t="s">
        <v>17</v>
      </c>
      <c r="W93" s="15" t="s">
        <v>17</v>
      </c>
      <c r="X93" s="15" t="s">
        <v>17</v>
      </c>
      <c r="Y93" s="15" t="s">
        <v>17</v>
      </c>
      <c r="Z93" s="15" t="s">
        <v>17</v>
      </c>
      <c r="AA93" s="15" t="s">
        <v>17</v>
      </c>
      <c r="AB93" s="15" t="s">
        <v>17</v>
      </c>
      <c r="AC93" s="15" t="s">
        <v>17</v>
      </c>
      <c r="AD93" s="15" t="s">
        <v>17</v>
      </c>
      <c r="AE93" s="16" t="s">
        <v>12</v>
      </c>
    </row>
    <row r="94" spans="1:31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5" t="s">
        <v>17</v>
      </c>
      <c r="S94" s="15" t="s">
        <v>17</v>
      </c>
      <c r="T94" s="15" t="s">
        <v>17</v>
      </c>
      <c r="U94" s="15" t="s">
        <v>17</v>
      </c>
      <c r="V94" s="15" t="s">
        <v>17</v>
      </c>
      <c r="W94" s="15" t="s">
        <v>17</v>
      </c>
      <c r="X94" s="15" t="s">
        <v>17</v>
      </c>
      <c r="Y94" s="15" t="s">
        <v>17</v>
      </c>
      <c r="Z94" s="15" t="s">
        <v>17</v>
      </c>
      <c r="AA94" s="15" t="s">
        <v>17</v>
      </c>
      <c r="AB94" s="15" t="s">
        <v>17</v>
      </c>
      <c r="AC94" s="15" t="s">
        <v>17</v>
      </c>
      <c r="AD94" s="15" t="s">
        <v>17</v>
      </c>
      <c r="AE94" s="16" t="s">
        <v>12</v>
      </c>
    </row>
    <row r="95" spans="1:31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5" t="s">
        <v>17</v>
      </c>
      <c r="S95" s="15" t="s">
        <v>17</v>
      </c>
      <c r="T95" s="15" t="s">
        <v>17</v>
      </c>
      <c r="U95" s="15" t="s">
        <v>17</v>
      </c>
      <c r="V95" s="15" t="s">
        <v>17</v>
      </c>
      <c r="W95" s="15" t="s">
        <v>17</v>
      </c>
      <c r="X95" s="15" t="s">
        <v>17</v>
      </c>
      <c r="Y95" s="15" t="s">
        <v>17</v>
      </c>
      <c r="Z95" s="15" t="s">
        <v>17</v>
      </c>
      <c r="AA95" s="15" t="s">
        <v>17</v>
      </c>
      <c r="AB95" s="15" t="s">
        <v>17</v>
      </c>
      <c r="AC95" s="15" t="s">
        <v>17</v>
      </c>
      <c r="AD95" s="15" t="s">
        <v>17</v>
      </c>
      <c r="AE95" s="16" t="s">
        <v>12</v>
      </c>
    </row>
    <row r="96" spans="1:31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5" t="s">
        <v>17</v>
      </c>
      <c r="S96" s="15" t="s">
        <v>17</v>
      </c>
      <c r="T96" s="15" t="s">
        <v>17</v>
      </c>
      <c r="U96" s="15" t="s">
        <v>17</v>
      </c>
      <c r="V96" s="15" t="s">
        <v>17</v>
      </c>
      <c r="W96" s="15" t="s">
        <v>17</v>
      </c>
      <c r="X96" s="15" t="s">
        <v>17</v>
      </c>
      <c r="Y96" s="15" t="s">
        <v>17</v>
      </c>
      <c r="Z96" s="15" t="s">
        <v>17</v>
      </c>
      <c r="AA96" s="15" t="s">
        <v>17</v>
      </c>
      <c r="AB96" s="15" t="s">
        <v>17</v>
      </c>
      <c r="AC96" s="15" t="s">
        <v>17</v>
      </c>
      <c r="AD96" s="15" t="s">
        <v>17</v>
      </c>
      <c r="AE96" s="16" t="s">
        <v>12</v>
      </c>
    </row>
    <row r="97" spans="1:31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5" t="s">
        <v>17</v>
      </c>
      <c r="S97" s="15" t="s">
        <v>17</v>
      </c>
      <c r="T97" s="15" t="s">
        <v>17</v>
      </c>
      <c r="U97" s="15" t="s">
        <v>17</v>
      </c>
      <c r="V97" s="15" t="s">
        <v>17</v>
      </c>
      <c r="W97" s="15" t="s">
        <v>17</v>
      </c>
      <c r="X97" s="15" t="s">
        <v>17</v>
      </c>
      <c r="Y97" s="15" t="s">
        <v>17</v>
      </c>
      <c r="Z97" s="15" t="s">
        <v>17</v>
      </c>
      <c r="AA97" s="15" t="s">
        <v>17</v>
      </c>
      <c r="AB97" s="15" t="s">
        <v>17</v>
      </c>
      <c r="AC97" s="15" t="s">
        <v>17</v>
      </c>
      <c r="AD97" s="15" t="s">
        <v>17</v>
      </c>
      <c r="AE97" s="16" t="s">
        <v>12</v>
      </c>
    </row>
    <row r="98" spans="1:31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5" t="s">
        <v>17</v>
      </c>
      <c r="S98" s="15" t="s">
        <v>17</v>
      </c>
      <c r="T98" s="15" t="s">
        <v>17</v>
      </c>
      <c r="U98" s="15" t="s">
        <v>17</v>
      </c>
      <c r="V98" s="15" t="s">
        <v>17</v>
      </c>
      <c r="W98" s="15" t="s">
        <v>17</v>
      </c>
      <c r="X98" s="15" t="s">
        <v>17</v>
      </c>
      <c r="Y98" s="15" t="s">
        <v>17</v>
      </c>
      <c r="Z98" s="15" t="s">
        <v>17</v>
      </c>
      <c r="AA98" s="15" t="s">
        <v>17</v>
      </c>
      <c r="AB98" s="15" t="s">
        <v>17</v>
      </c>
      <c r="AC98" s="15" t="s">
        <v>17</v>
      </c>
      <c r="AD98" s="15" t="s">
        <v>17</v>
      </c>
      <c r="AE98" s="16" t="s">
        <v>12</v>
      </c>
    </row>
    <row r="99" spans="1:31" ht="42" customHeight="1">
      <c r="A99" s="11">
        <v>10</v>
      </c>
      <c r="B99" s="12" t="s">
        <v>104</v>
      </c>
      <c r="C99" s="13">
        <v>319600</v>
      </c>
      <c r="D99" s="14">
        <v>319600</v>
      </c>
      <c r="E99" s="14">
        <v>319600</v>
      </c>
      <c r="F99" s="14">
        <v>319600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5" t="s">
        <v>17</v>
      </c>
      <c r="N99" s="15" t="s">
        <v>17</v>
      </c>
      <c r="O99" s="15" t="s">
        <v>17</v>
      </c>
      <c r="P99" s="15" t="s">
        <v>17</v>
      </c>
      <c r="Q99" s="15" t="s">
        <v>17</v>
      </c>
      <c r="R99" s="15" t="s">
        <v>17</v>
      </c>
      <c r="S99" s="15" t="s">
        <v>17</v>
      </c>
      <c r="T99" s="15" t="s">
        <v>17</v>
      </c>
      <c r="U99" s="15" t="s">
        <v>17</v>
      </c>
      <c r="V99" s="15" t="s">
        <v>17</v>
      </c>
      <c r="W99" s="15" t="s">
        <v>17</v>
      </c>
      <c r="X99" s="15" t="s">
        <v>17</v>
      </c>
      <c r="Y99" s="15" t="s">
        <v>17</v>
      </c>
      <c r="Z99" s="15" t="s">
        <v>17</v>
      </c>
      <c r="AA99" s="15" t="s">
        <v>17</v>
      </c>
      <c r="AB99" s="15" t="s">
        <v>17</v>
      </c>
      <c r="AC99" s="15" t="s">
        <v>17</v>
      </c>
      <c r="AD99" s="15" t="s">
        <v>17</v>
      </c>
      <c r="AE99" s="16" t="s">
        <v>12</v>
      </c>
    </row>
    <row r="100" spans="1:31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5" t="s">
        <v>17</v>
      </c>
      <c r="S100" s="15" t="s">
        <v>17</v>
      </c>
      <c r="T100" s="15" t="s">
        <v>17</v>
      </c>
      <c r="U100" s="15" t="s">
        <v>17</v>
      </c>
      <c r="V100" s="15" t="s">
        <v>17</v>
      </c>
      <c r="W100" s="15" t="s">
        <v>17</v>
      </c>
      <c r="X100" s="15" t="s">
        <v>17</v>
      </c>
      <c r="Y100" s="15" t="s">
        <v>17</v>
      </c>
      <c r="Z100" s="15" t="s">
        <v>17</v>
      </c>
      <c r="AA100" s="15" t="s">
        <v>17</v>
      </c>
      <c r="AB100" s="15" t="s">
        <v>17</v>
      </c>
      <c r="AC100" s="15" t="s">
        <v>17</v>
      </c>
      <c r="AD100" s="15" t="s">
        <v>17</v>
      </c>
      <c r="AE100" s="16" t="s">
        <v>12</v>
      </c>
    </row>
    <row r="101" spans="1:31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5" t="s">
        <v>17</v>
      </c>
      <c r="N101" s="15" t="s">
        <v>17</v>
      </c>
      <c r="O101" s="15" t="s">
        <v>17</v>
      </c>
      <c r="P101" s="15" t="s">
        <v>17</v>
      </c>
      <c r="Q101" s="15" t="s">
        <v>17</v>
      </c>
      <c r="R101" s="15" t="s">
        <v>17</v>
      </c>
      <c r="S101" s="15" t="s">
        <v>17</v>
      </c>
      <c r="T101" s="15" t="s">
        <v>17</v>
      </c>
      <c r="U101" s="15" t="s">
        <v>17</v>
      </c>
      <c r="V101" s="15" t="s">
        <v>17</v>
      </c>
      <c r="W101" s="15" t="s">
        <v>17</v>
      </c>
      <c r="X101" s="15" t="s">
        <v>17</v>
      </c>
      <c r="Y101" s="15" t="s">
        <v>17</v>
      </c>
      <c r="Z101" s="15" t="s">
        <v>17</v>
      </c>
      <c r="AA101" s="15" t="s">
        <v>17</v>
      </c>
      <c r="AB101" s="15" t="s">
        <v>17</v>
      </c>
      <c r="AC101" s="15" t="s">
        <v>17</v>
      </c>
      <c r="AD101" s="15" t="s">
        <v>17</v>
      </c>
      <c r="AE101" s="16" t="s">
        <v>12</v>
      </c>
    </row>
    <row r="102" spans="1:31" ht="42" customHeight="1">
      <c r="A102" s="11">
        <v>13</v>
      </c>
      <c r="B102" s="12" t="s">
        <v>107</v>
      </c>
      <c r="C102" s="13">
        <v>1524100</v>
      </c>
      <c r="D102" s="14">
        <v>1524100</v>
      </c>
      <c r="E102" s="14">
        <v>741100</v>
      </c>
      <c r="F102" s="14">
        <v>741100</v>
      </c>
      <c r="G102" s="14">
        <v>327703.67999999999</v>
      </c>
      <c r="H102" s="14">
        <v>21.501455285086283</v>
      </c>
      <c r="I102" s="14">
        <v>44.218550802860612</v>
      </c>
      <c r="J102" s="14">
        <v>327703.67999999999</v>
      </c>
      <c r="K102" s="14">
        <v>21.501455285086283</v>
      </c>
      <c r="L102" s="14">
        <v>44.218550802860612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5" t="s">
        <v>17</v>
      </c>
      <c r="S102" s="15" t="s">
        <v>17</v>
      </c>
      <c r="T102" s="15" t="s">
        <v>17</v>
      </c>
      <c r="U102" s="15" t="s">
        <v>17</v>
      </c>
      <c r="V102" s="15" t="s">
        <v>17</v>
      </c>
      <c r="W102" s="15" t="s">
        <v>17</v>
      </c>
      <c r="X102" s="15" t="s">
        <v>17</v>
      </c>
      <c r="Y102" s="15" t="s">
        <v>17</v>
      </c>
      <c r="Z102" s="15" t="s">
        <v>17</v>
      </c>
      <c r="AA102" s="15" t="s">
        <v>17</v>
      </c>
      <c r="AB102" s="15" t="s">
        <v>17</v>
      </c>
      <c r="AC102" s="15" t="s">
        <v>17</v>
      </c>
      <c r="AD102" s="15" t="s">
        <v>17</v>
      </c>
      <c r="AE102" s="16" t="s">
        <v>12</v>
      </c>
    </row>
    <row r="103" spans="1:31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5" t="s">
        <v>17</v>
      </c>
      <c r="Q103" s="15" t="s">
        <v>17</v>
      </c>
      <c r="R103" s="15" t="s">
        <v>17</v>
      </c>
      <c r="S103" s="15" t="s">
        <v>17</v>
      </c>
      <c r="T103" s="15" t="s">
        <v>17</v>
      </c>
      <c r="U103" s="15" t="s">
        <v>17</v>
      </c>
      <c r="V103" s="15" t="s">
        <v>17</v>
      </c>
      <c r="W103" s="15" t="s">
        <v>17</v>
      </c>
      <c r="X103" s="15" t="s">
        <v>17</v>
      </c>
      <c r="Y103" s="15" t="s">
        <v>17</v>
      </c>
      <c r="Z103" s="15" t="s">
        <v>17</v>
      </c>
      <c r="AA103" s="15" t="s">
        <v>17</v>
      </c>
      <c r="AB103" s="15" t="s">
        <v>17</v>
      </c>
      <c r="AC103" s="15" t="s">
        <v>17</v>
      </c>
      <c r="AD103" s="15" t="s">
        <v>17</v>
      </c>
      <c r="AE103" s="16" t="s">
        <v>12</v>
      </c>
    </row>
    <row r="104" spans="1:31" ht="42" customHeight="1">
      <c r="A104" s="55" t="s">
        <v>109</v>
      </c>
      <c r="B104" s="56"/>
      <c r="C104" s="9">
        <v>142000</v>
      </c>
      <c r="D104" s="9">
        <v>142000</v>
      </c>
      <c r="E104" s="9">
        <v>142000</v>
      </c>
      <c r="F104" s="9">
        <v>142000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17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10" t="s">
        <v>17</v>
      </c>
      <c r="V104" s="10" t="s">
        <v>17</v>
      </c>
      <c r="W104" s="10" t="s">
        <v>17</v>
      </c>
      <c r="X104" s="10" t="s">
        <v>17</v>
      </c>
      <c r="Y104" s="10" t="s">
        <v>17</v>
      </c>
      <c r="Z104" s="10" t="s">
        <v>17</v>
      </c>
      <c r="AA104" s="10" t="s">
        <v>17</v>
      </c>
      <c r="AB104" s="10" t="s">
        <v>17</v>
      </c>
      <c r="AC104" s="10" t="s">
        <v>17</v>
      </c>
      <c r="AD104" s="10" t="s">
        <v>17</v>
      </c>
      <c r="AE104" s="10" t="s">
        <v>12</v>
      </c>
    </row>
  </sheetData>
  <mergeCells count="35">
    <mergeCell ref="P4:R4"/>
    <mergeCell ref="A4:B7"/>
    <mergeCell ref="C5:D5"/>
    <mergeCell ref="E5:F5"/>
    <mergeCell ref="G6:I6"/>
    <mergeCell ref="J6:L6"/>
    <mergeCell ref="G5:L5"/>
    <mergeCell ref="C4:L4"/>
    <mergeCell ref="AE4:AE7"/>
    <mergeCell ref="A8:B8"/>
    <mergeCell ref="A9:B9"/>
    <mergeCell ref="A10:B10"/>
    <mergeCell ref="A11:B11"/>
    <mergeCell ref="Z6:AA6"/>
    <mergeCell ref="Y5:AA5"/>
    <mergeCell ref="Y4:AA4"/>
    <mergeCell ref="AC6:AD6"/>
    <mergeCell ref="AB5:AD5"/>
    <mergeCell ref="V4:X4"/>
    <mergeCell ref="N6:O6"/>
    <mergeCell ref="M5:O5"/>
    <mergeCell ref="M4:O4"/>
    <mergeCell ref="Q6:R6"/>
    <mergeCell ref="P5:R5"/>
    <mergeCell ref="AB4:AD4"/>
    <mergeCell ref="T6:U6"/>
    <mergeCell ref="S5:U5"/>
    <mergeCell ref="S4:U4"/>
    <mergeCell ref="W6:X6"/>
    <mergeCell ref="V5:X5"/>
    <mergeCell ref="A29:B29"/>
    <mergeCell ref="A50:B50"/>
    <mergeCell ref="A74:B74"/>
    <mergeCell ref="A89:B89"/>
    <mergeCell ref="A104:B104"/>
  </mergeCells>
  <printOptions horizontalCentered="1"/>
  <pageMargins left="0.19685039370078741" right="0.19685039370078741" top="0.19685039370078741" bottom="0.19685039370078741" header="0" footer="0"/>
  <pageSetup paperSize="9" scale="5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colBreaks count="1" manualBreakCount="1">
    <brk id="12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5347-00D0-4CD5-82B0-60C71548842B}">
  <dimension ref="A1:U104"/>
  <sheetViews>
    <sheetView showGridLines="0" view="pageBreakPreview" zoomScale="40" zoomScaleNormal="60" zoomScaleSheetLayoutView="40" workbookViewId="0">
      <selection activeCell="V7" sqref="V7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3" width="18.875" bestFit="1" customWidth="1"/>
    <col min="4" max="4" width="14.875" bestFit="1" customWidth="1"/>
    <col min="5" max="6" width="18.875" bestFit="1" customWidth="1"/>
    <col min="7" max="7" width="14.875" bestFit="1" customWidth="1"/>
    <col min="8" max="8" width="18.875" bestFit="1" customWidth="1"/>
    <col min="9" max="9" width="17.25" bestFit="1" customWidth="1"/>
    <col min="10" max="10" width="11" bestFit="1" customWidth="1"/>
    <col min="11" max="11" width="11.875" bestFit="1" customWidth="1"/>
    <col min="12" max="12" width="13.25" bestFit="1" customWidth="1"/>
    <col min="13" max="13" width="11" bestFit="1" customWidth="1"/>
    <col min="14" max="14" width="11.875" bestFit="1" customWidth="1"/>
    <col min="15" max="15" width="17.25" bestFit="1" customWidth="1"/>
    <col min="16" max="16" width="11" bestFit="1" customWidth="1"/>
    <col min="17" max="17" width="11.875" bestFit="1" customWidth="1"/>
    <col min="18" max="18" width="8" customWidth="1"/>
    <col min="19" max="19" width="6.625" bestFit="1" customWidth="1"/>
    <col min="20" max="20" width="9.5" bestFit="1" customWidth="1"/>
    <col min="21" max="21" width="14.625" bestFit="1" customWidth="1"/>
    <col min="22" max="22" width="314.25" customWidth="1"/>
  </cols>
  <sheetData>
    <row r="1" spans="1:21" ht="31.5" customHeight="1">
      <c r="C1" s="24" t="s">
        <v>155</v>
      </c>
    </row>
    <row r="2" spans="1:21" ht="31.5" customHeight="1">
      <c r="C2" s="23" t="s">
        <v>178</v>
      </c>
    </row>
    <row r="3" spans="1:21" ht="31.5" customHeight="1">
      <c r="C3" s="22" t="s">
        <v>156</v>
      </c>
    </row>
    <row r="4" spans="1:21" ht="47.25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57" t="s">
        <v>152</v>
      </c>
      <c r="S4" s="58"/>
      <c r="T4" s="59"/>
      <c r="U4" s="25" t="s">
        <v>2</v>
      </c>
    </row>
    <row r="5" spans="1:21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45"/>
      <c r="I5" s="46" t="s">
        <v>5</v>
      </c>
      <c r="J5" s="47"/>
      <c r="K5" s="47"/>
      <c r="L5" s="47"/>
      <c r="M5" s="47"/>
      <c r="N5" s="47"/>
      <c r="O5" s="47"/>
      <c r="P5" s="47"/>
      <c r="Q5" s="48"/>
      <c r="R5" s="62" t="s">
        <v>115</v>
      </c>
      <c r="S5" s="63"/>
      <c r="T5" s="64"/>
      <c r="U5" s="26"/>
    </row>
    <row r="6" spans="1:21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0" t="s">
        <v>120</v>
      </c>
      <c r="I6" s="46" t="s">
        <v>6</v>
      </c>
      <c r="J6" s="47"/>
      <c r="K6" s="48"/>
      <c r="L6" s="49" t="s">
        <v>7</v>
      </c>
      <c r="M6" s="50"/>
      <c r="N6" s="51"/>
      <c r="O6" s="65" t="s">
        <v>120</v>
      </c>
      <c r="P6" s="66"/>
      <c r="Q6" s="67"/>
      <c r="R6" s="19" t="s">
        <v>114</v>
      </c>
      <c r="S6" s="60" t="s">
        <v>113</v>
      </c>
      <c r="T6" s="61"/>
      <c r="U6" s="26"/>
    </row>
    <row r="7" spans="1:21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0" t="s">
        <v>8</v>
      </c>
      <c r="I7" s="1" t="s">
        <v>8</v>
      </c>
      <c r="J7" s="1" t="s">
        <v>9</v>
      </c>
      <c r="K7" s="1" t="s">
        <v>10</v>
      </c>
      <c r="L7" s="4" t="s">
        <v>8</v>
      </c>
      <c r="M7" s="4" t="s">
        <v>9</v>
      </c>
      <c r="N7" s="4" t="s">
        <v>10</v>
      </c>
      <c r="O7" s="20" t="s">
        <v>8</v>
      </c>
      <c r="P7" s="20" t="s">
        <v>9</v>
      </c>
      <c r="Q7" s="20" t="s">
        <v>10</v>
      </c>
      <c r="R7" s="19" t="s">
        <v>151</v>
      </c>
      <c r="S7" s="18" t="s">
        <v>151</v>
      </c>
      <c r="T7" s="18" t="s">
        <v>110</v>
      </c>
      <c r="U7" s="27"/>
    </row>
    <row r="8" spans="1:21" ht="42" customHeight="1">
      <c r="A8" s="28" t="s">
        <v>11</v>
      </c>
      <c r="B8" s="29"/>
      <c r="C8" s="5">
        <v>15136000</v>
      </c>
      <c r="D8" s="5">
        <v>873000</v>
      </c>
      <c r="E8" s="5">
        <v>14263000</v>
      </c>
      <c r="F8" s="5">
        <v>14141185.07</v>
      </c>
      <c r="G8" s="5">
        <v>690200</v>
      </c>
      <c r="H8" s="5">
        <v>13450985.07</v>
      </c>
      <c r="I8" s="5">
        <v>2234309.54</v>
      </c>
      <c r="J8" s="5">
        <v>14.761558800211416</v>
      </c>
      <c r="K8" s="5">
        <v>15.800016257053343</v>
      </c>
      <c r="L8" s="5">
        <v>24734</v>
      </c>
      <c r="M8" s="5">
        <v>2.8332187857961055</v>
      </c>
      <c r="N8" s="5">
        <v>0.17490754754686202</v>
      </c>
      <c r="O8" s="5">
        <v>2209575.54</v>
      </c>
      <c r="P8" s="5">
        <v>15.49166052022716</v>
      </c>
      <c r="Q8" s="5">
        <v>15.625108709506479</v>
      </c>
      <c r="R8" s="5">
        <v>10</v>
      </c>
      <c r="S8" s="5">
        <v>2</v>
      </c>
      <c r="T8" s="5">
        <v>20</v>
      </c>
      <c r="U8" s="6" t="s">
        <v>12</v>
      </c>
    </row>
    <row r="9" spans="1:21" ht="42" customHeight="1">
      <c r="A9" s="30" t="s">
        <v>13</v>
      </c>
      <c r="B9" s="31"/>
      <c r="C9" s="7">
        <v>14263000</v>
      </c>
      <c r="D9" s="8" t="s">
        <v>17</v>
      </c>
      <c r="E9" s="7">
        <v>14263000</v>
      </c>
      <c r="F9" s="7">
        <v>13450985.07</v>
      </c>
      <c r="G9" s="8" t="s">
        <v>17</v>
      </c>
      <c r="H9" s="7">
        <v>13450985.07</v>
      </c>
      <c r="I9" s="7">
        <v>2209575.54</v>
      </c>
      <c r="J9" s="7">
        <v>15.49166052022716</v>
      </c>
      <c r="K9" s="7">
        <v>16.426867835338395</v>
      </c>
      <c r="L9" s="8" t="s">
        <v>17</v>
      </c>
      <c r="M9" s="8" t="s">
        <v>17</v>
      </c>
      <c r="N9" s="8" t="s">
        <v>17</v>
      </c>
      <c r="O9" s="7">
        <v>2209575.54</v>
      </c>
      <c r="P9" s="7">
        <v>15.49166052022716</v>
      </c>
      <c r="Q9" s="7">
        <v>16.426867835338395</v>
      </c>
      <c r="R9" s="7">
        <v>10</v>
      </c>
      <c r="S9" s="7">
        <v>2</v>
      </c>
      <c r="T9" s="7">
        <v>20</v>
      </c>
      <c r="U9" s="8" t="s">
        <v>12</v>
      </c>
    </row>
    <row r="10" spans="1:21" ht="42" customHeight="1">
      <c r="A10" s="32" t="s">
        <v>14</v>
      </c>
      <c r="B10" s="33"/>
      <c r="C10" s="9">
        <v>873000</v>
      </c>
      <c r="D10" s="9">
        <v>873000</v>
      </c>
      <c r="E10" s="10" t="s">
        <v>17</v>
      </c>
      <c r="F10" s="9">
        <v>690200</v>
      </c>
      <c r="G10" s="7">
        <v>690200</v>
      </c>
      <c r="H10" s="8" t="s">
        <v>17</v>
      </c>
      <c r="I10" s="9">
        <v>24734</v>
      </c>
      <c r="J10" s="9">
        <v>2.8332187857961055</v>
      </c>
      <c r="K10" s="9">
        <v>3.5835989568241091</v>
      </c>
      <c r="L10" s="9">
        <v>24734</v>
      </c>
      <c r="M10" s="9">
        <v>2.8332187857961055</v>
      </c>
      <c r="N10" s="9">
        <v>3.5835989568241091</v>
      </c>
      <c r="O10" s="10" t="s">
        <v>17</v>
      </c>
      <c r="P10" s="10" t="s">
        <v>17</v>
      </c>
      <c r="Q10" s="10" t="s">
        <v>17</v>
      </c>
      <c r="R10" s="10" t="s">
        <v>17</v>
      </c>
      <c r="S10" s="10" t="s">
        <v>17</v>
      </c>
      <c r="T10" s="10" t="s">
        <v>17</v>
      </c>
      <c r="U10" s="10" t="s">
        <v>12</v>
      </c>
    </row>
    <row r="11" spans="1:21" ht="42" customHeight="1">
      <c r="A11" s="34" t="s">
        <v>15</v>
      </c>
      <c r="B11" s="35"/>
      <c r="C11" s="7">
        <v>5599000</v>
      </c>
      <c r="D11" s="8" t="s">
        <v>17</v>
      </c>
      <c r="E11" s="7">
        <v>5599000</v>
      </c>
      <c r="F11" s="7">
        <v>5529985.0700000003</v>
      </c>
      <c r="G11" s="8" t="s">
        <v>17</v>
      </c>
      <c r="H11" s="7">
        <v>5529985.0700000003</v>
      </c>
      <c r="I11" s="7">
        <v>1151575.54</v>
      </c>
      <c r="J11" s="7">
        <v>20.567521700303626</v>
      </c>
      <c r="K11" s="7">
        <v>20.824207035336535</v>
      </c>
      <c r="L11" s="8" t="s">
        <v>17</v>
      </c>
      <c r="M11" s="8" t="s">
        <v>17</v>
      </c>
      <c r="N11" s="8" t="s">
        <v>17</v>
      </c>
      <c r="O11" s="7">
        <v>1151575.54</v>
      </c>
      <c r="P11" s="7">
        <v>20.567521700303626</v>
      </c>
      <c r="Q11" s="7">
        <v>20.824207035336535</v>
      </c>
      <c r="R11" s="7">
        <v>4</v>
      </c>
      <c r="S11" s="7">
        <v>1</v>
      </c>
      <c r="T11" s="7">
        <v>25</v>
      </c>
      <c r="U11" s="8" t="s">
        <v>12</v>
      </c>
    </row>
    <row r="12" spans="1:21" ht="42" customHeight="1">
      <c r="A12" s="11">
        <v>1</v>
      </c>
      <c r="B12" s="12" t="s">
        <v>16</v>
      </c>
      <c r="C12" s="13">
        <v>746000</v>
      </c>
      <c r="D12" s="15" t="s">
        <v>17</v>
      </c>
      <c r="E12" s="14">
        <v>746000</v>
      </c>
      <c r="F12" s="14">
        <v>746000</v>
      </c>
      <c r="G12" s="15" t="s">
        <v>17</v>
      </c>
      <c r="H12" s="14">
        <v>746000</v>
      </c>
      <c r="I12" s="14">
        <v>364590.47</v>
      </c>
      <c r="J12" s="14">
        <v>48.872717158176947</v>
      </c>
      <c r="K12" s="14">
        <v>48.872717158176947</v>
      </c>
      <c r="L12" s="15" t="s">
        <v>17</v>
      </c>
      <c r="M12" s="15" t="s">
        <v>17</v>
      </c>
      <c r="N12" s="15" t="s">
        <v>17</v>
      </c>
      <c r="O12" s="14">
        <v>364590.47</v>
      </c>
      <c r="P12" s="14">
        <v>48.872717158176947</v>
      </c>
      <c r="Q12" s="14">
        <v>48.872717158176947</v>
      </c>
      <c r="R12" s="14">
        <v>1</v>
      </c>
      <c r="S12" s="15" t="s">
        <v>17</v>
      </c>
      <c r="T12" s="15" t="s">
        <v>17</v>
      </c>
      <c r="U12" s="16" t="s">
        <v>12</v>
      </c>
    </row>
    <row r="13" spans="1:21" ht="42" customHeight="1">
      <c r="A13" s="11">
        <v>2</v>
      </c>
      <c r="B13" s="12" t="s">
        <v>18</v>
      </c>
      <c r="C13" s="13">
        <v>404000</v>
      </c>
      <c r="D13" s="15" t="s">
        <v>17</v>
      </c>
      <c r="E13" s="14">
        <v>404000</v>
      </c>
      <c r="F13" s="14">
        <v>341985.07</v>
      </c>
      <c r="G13" s="15" t="s">
        <v>17</v>
      </c>
      <c r="H13" s="14">
        <v>341985.07</v>
      </c>
      <c r="I13" s="14">
        <v>341985.07</v>
      </c>
      <c r="J13" s="14">
        <v>84.649769801980199</v>
      </c>
      <c r="K13" s="14">
        <v>100</v>
      </c>
      <c r="L13" s="15" t="s">
        <v>17</v>
      </c>
      <c r="M13" s="15" t="s">
        <v>17</v>
      </c>
      <c r="N13" s="15" t="s">
        <v>17</v>
      </c>
      <c r="O13" s="14">
        <v>341985.07</v>
      </c>
      <c r="P13" s="14">
        <v>84.649769801980199</v>
      </c>
      <c r="Q13" s="14">
        <v>100</v>
      </c>
      <c r="R13" s="14">
        <v>1</v>
      </c>
      <c r="S13" s="14">
        <v>1</v>
      </c>
      <c r="T13" s="14">
        <v>100</v>
      </c>
      <c r="U13" s="16" t="s">
        <v>12</v>
      </c>
    </row>
    <row r="14" spans="1:21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5" t="s">
        <v>17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5" t="s">
        <v>17</v>
      </c>
      <c r="N14" s="15" t="s">
        <v>17</v>
      </c>
      <c r="O14" s="15" t="s">
        <v>17</v>
      </c>
      <c r="P14" s="15" t="s">
        <v>17</v>
      </c>
      <c r="Q14" s="15" t="s">
        <v>17</v>
      </c>
      <c r="R14" s="15" t="s">
        <v>17</v>
      </c>
      <c r="S14" s="15" t="s">
        <v>17</v>
      </c>
      <c r="T14" s="15" t="s">
        <v>17</v>
      </c>
      <c r="U14" s="16" t="s">
        <v>12</v>
      </c>
    </row>
    <row r="15" spans="1:21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  <c r="P15" s="15" t="s">
        <v>17</v>
      </c>
      <c r="Q15" s="15" t="s">
        <v>17</v>
      </c>
      <c r="R15" s="15" t="s">
        <v>17</v>
      </c>
      <c r="S15" s="15" t="s">
        <v>17</v>
      </c>
      <c r="T15" s="15" t="s">
        <v>17</v>
      </c>
      <c r="U15" s="16" t="s">
        <v>12</v>
      </c>
    </row>
    <row r="16" spans="1:21" ht="42" customHeight="1">
      <c r="A16" s="11">
        <v>5</v>
      </c>
      <c r="B16" s="12" t="s">
        <v>21</v>
      </c>
      <c r="C16" s="13">
        <v>3997000</v>
      </c>
      <c r="D16" s="15" t="s">
        <v>17</v>
      </c>
      <c r="E16" s="14">
        <v>3997000</v>
      </c>
      <c r="F16" s="14">
        <v>3997000</v>
      </c>
      <c r="G16" s="15" t="s">
        <v>17</v>
      </c>
      <c r="H16" s="14">
        <v>3997000</v>
      </c>
      <c r="I16" s="15" t="s">
        <v>17</v>
      </c>
      <c r="J16" s="15" t="s">
        <v>17</v>
      </c>
      <c r="K16" s="15" t="s">
        <v>17</v>
      </c>
      <c r="L16" s="15" t="s">
        <v>17</v>
      </c>
      <c r="M16" s="15" t="s">
        <v>17</v>
      </c>
      <c r="N16" s="15" t="s">
        <v>17</v>
      </c>
      <c r="O16" s="15" t="s">
        <v>17</v>
      </c>
      <c r="P16" s="15" t="s">
        <v>17</v>
      </c>
      <c r="Q16" s="15" t="s">
        <v>17</v>
      </c>
      <c r="R16" s="14">
        <v>1</v>
      </c>
      <c r="S16" s="15" t="s">
        <v>17</v>
      </c>
      <c r="T16" s="15" t="s">
        <v>17</v>
      </c>
      <c r="U16" s="16" t="s">
        <v>12</v>
      </c>
    </row>
    <row r="17" spans="1:21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5" t="s">
        <v>17</v>
      </c>
      <c r="N17" s="15" t="s">
        <v>17</v>
      </c>
      <c r="O17" s="15" t="s">
        <v>17</v>
      </c>
      <c r="P17" s="15" t="s">
        <v>17</v>
      </c>
      <c r="Q17" s="15" t="s">
        <v>17</v>
      </c>
      <c r="R17" s="15" t="s">
        <v>17</v>
      </c>
      <c r="S17" s="15" t="s">
        <v>17</v>
      </c>
      <c r="T17" s="15" t="s">
        <v>17</v>
      </c>
      <c r="U17" s="16" t="s">
        <v>12</v>
      </c>
    </row>
    <row r="18" spans="1:21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5" t="s">
        <v>17</v>
      </c>
      <c r="N18" s="15" t="s">
        <v>17</v>
      </c>
      <c r="O18" s="15" t="s">
        <v>17</v>
      </c>
      <c r="P18" s="15" t="s">
        <v>17</v>
      </c>
      <c r="Q18" s="15" t="s">
        <v>17</v>
      </c>
      <c r="R18" s="15" t="s">
        <v>17</v>
      </c>
      <c r="S18" s="15" t="s">
        <v>17</v>
      </c>
      <c r="T18" s="15" t="s">
        <v>17</v>
      </c>
      <c r="U18" s="16" t="s">
        <v>12</v>
      </c>
    </row>
    <row r="19" spans="1:21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5" t="s">
        <v>17</v>
      </c>
      <c r="N19" s="15" t="s">
        <v>17</v>
      </c>
      <c r="O19" s="15" t="s">
        <v>17</v>
      </c>
      <c r="P19" s="15" t="s">
        <v>17</v>
      </c>
      <c r="Q19" s="15" t="s">
        <v>17</v>
      </c>
      <c r="R19" s="15" t="s">
        <v>17</v>
      </c>
      <c r="S19" s="15" t="s">
        <v>17</v>
      </c>
      <c r="T19" s="15" t="s">
        <v>17</v>
      </c>
      <c r="U19" s="16" t="s">
        <v>12</v>
      </c>
    </row>
    <row r="20" spans="1:21" ht="42" customHeight="1">
      <c r="A20" s="11">
        <v>9</v>
      </c>
      <c r="B20" s="12" t="s">
        <v>25</v>
      </c>
      <c r="C20" s="13">
        <v>452000</v>
      </c>
      <c r="D20" s="15" t="s">
        <v>17</v>
      </c>
      <c r="E20" s="14">
        <v>452000</v>
      </c>
      <c r="F20" s="14">
        <v>445000</v>
      </c>
      <c r="G20" s="15" t="s">
        <v>17</v>
      </c>
      <c r="H20" s="14">
        <v>445000</v>
      </c>
      <c r="I20" s="14">
        <v>445000</v>
      </c>
      <c r="J20" s="14">
        <v>98.451327433628322</v>
      </c>
      <c r="K20" s="14">
        <v>100</v>
      </c>
      <c r="L20" s="15" t="s">
        <v>17</v>
      </c>
      <c r="M20" s="15" t="s">
        <v>17</v>
      </c>
      <c r="N20" s="15" t="s">
        <v>17</v>
      </c>
      <c r="O20" s="14">
        <v>445000</v>
      </c>
      <c r="P20" s="14">
        <v>98.451327433628322</v>
      </c>
      <c r="Q20" s="14">
        <v>100</v>
      </c>
      <c r="R20" s="14">
        <v>1</v>
      </c>
      <c r="S20" s="15" t="s">
        <v>17</v>
      </c>
      <c r="T20" s="15" t="s">
        <v>17</v>
      </c>
      <c r="U20" s="16" t="s">
        <v>12</v>
      </c>
    </row>
    <row r="21" spans="1:21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5" t="s">
        <v>17</v>
      </c>
      <c r="N21" s="15" t="s">
        <v>17</v>
      </c>
      <c r="O21" s="15" t="s">
        <v>17</v>
      </c>
      <c r="P21" s="15" t="s">
        <v>17</v>
      </c>
      <c r="Q21" s="15" t="s">
        <v>17</v>
      </c>
      <c r="R21" s="15" t="s">
        <v>17</v>
      </c>
      <c r="S21" s="15" t="s">
        <v>17</v>
      </c>
      <c r="T21" s="15" t="s">
        <v>17</v>
      </c>
      <c r="U21" s="16" t="s">
        <v>12</v>
      </c>
    </row>
    <row r="22" spans="1:21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5" t="s">
        <v>17</v>
      </c>
      <c r="N22" s="15" t="s">
        <v>17</v>
      </c>
      <c r="O22" s="15" t="s">
        <v>17</v>
      </c>
      <c r="P22" s="15" t="s">
        <v>17</v>
      </c>
      <c r="Q22" s="15" t="s">
        <v>17</v>
      </c>
      <c r="R22" s="15" t="s">
        <v>17</v>
      </c>
      <c r="S22" s="15" t="s">
        <v>17</v>
      </c>
      <c r="T22" s="15" t="s">
        <v>17</v>
      </c>
      <c r="U22" s="16" t="s">
        <v>12</v>
      </c>
    </row>
    <row r="23" spans="1:21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5" t="s">
        <v>17</v>
      </c>
      <c r="N23" s="15" t="s">
        <v>17</v>
      </c>
      <c r="O23" s="15" t="s">
        <v>17</v>
      </c>
      <c r="P23" s="15" t="s">
        <v>17</v>
      </c>
      <c r="Q23" s="15" t="s">
        <v>17</v>
      </c>
      <c r="R23" s="15" t="s">
        <v>17</v>
      </c>
      <c r="S23" s="15" t="s">
        <v>17</v>
      </c>
      <c r="T23" s="15" t="s">
        <v>17</v>
      </c>
      <c r="U23" s="16" t="s">
        <v>12</v>
      </c>
    </row>
    <row r="24" spans="1:21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5" t="s">
        <v>17</v>
      </c>
      <c r="N24" s="15" t="s">
        <v>17</v>
      </c>
      <c r="O24" s="15" t="s">
        <v>17</v>
      </c>
      <c r="P24" s="15" t="s">
        <v>17</v>
      </c>
      <c r="Q24" s="15" t="s">
        <v>17</v>
      </c>
      <c r="R24" s="15" t="s">
        <v>17</v>
      </c>
      <c r="S24" s="15" t="s">
        <v>17</v>
      </c>
      <c r="T24" s="15" t="s">
        <v>17</v>
      </c>
      <c r="U24" s="16" t="s">
        <v>12</v>
      </c>
    </row>
    <row r="25" spans="1:21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5" t="s">
        <v>17</v>
      </c>
      <c r="N25" s="15" t="s">
        <v>17</v>
      </c>
      <c r="O25" s="15" t="s">
        <v>17</v>
      </c>
      <c r="P25" s="15" t="s">
        <v>17</v>
      </c>
      <c r="Q25" s="15" t="s">
        <v>17</v>
      </c>
      <c r="R25" s="15" t="s">
        <v>17</v>
      </c>
      <c r="S25" s="15" t="s">
        <v>17</v>
      </c>
      <c r="T25" s="15" t="s">
        <v>17</v>
      </c>
      <c r="U25" s="16" t="s">
        <v>12</v>
      </c>
    </row>
    <row r="26" spans="1:21" ht="22.5" customHeight="1">
      <c r="A26" s="11">
        <v>15</v>
      </c>
      <c r="B26" s="12" t="s">
        <v>31</v>
      </c>
      <c r="C26" s="17" t="s">
        <v>17</v>
      </c>
      <c r="D26" s="15" t="s">
        <v>17</v>
      </c>
      <c r="E26" s="15" t="s">
        <v>17</v>
      </c>
      <c r="F26" s="15" t="s">
        <v>17</v>
      </c>
      <c r="G26" s="15" t="s">
        <v>17</v>
      </c>
      <c r="H26" s="15" t="s">
        <v>17</v>
      </c>
      <c r="I26" s="15" t="s">
        <v>17</v>
      </c>
      <c r="J26" s="15" t="s">
        <v>17</v>
      </c>
      <c r="K26" s="15" t="s">
        <v>17</v>
      </c>
      <c r="L26" s="15" t="s">
        <v>17</v>
      </c>
      <c r="M26" s="15" t="s">
        <v>17</v>
      </c>
      <c r="N26" s="15" t="s">
        <v>17</v>
      </c>
      <c r="O26" s="15" t="s">
        <v>17</v>
      </c>
      <c r="P26" s="15" t="s">
        <v>17</v>
      </c>
      <c r="Q26" s="15" t="s">
        <v>17</v>
      </c>
      <c r="R26" s="15" t="s">
        <v>17</v>
      </c>
      <c r="S26" s="15" t="s">
        <v>17</v>
      </c>
      <c r="T26" s="15" t="s">
        <v>17</v>
      </c>
      <c r="U26" s="16" t="s">
        <v>12</v>
      </c>
    </row>
    <row r="27" spans="1:21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5" t="s">
        <v>17</v>
      </c>
      <c r="N27" s="15" t="s">
        <v>17</v>
      </c>
      <c r="O27" s="15" t="s">
        <v>17</v>
      </c>
      <c r="P27" s="15" t="s">
        <v>17</v>
      </c>
      <c r="Q27" s="15" t="s">
        <v>17</v>
      </c>
      <c r="R27" s="15" t="s">
        <v>17</v>
      </c>
      <c r="S27" s="15" t="s">
        <v>17</v>
      </c>
      <c r="T27" s="15" t="s">
        <v>17</v>
      </c>
      <c r="U27" s="16" t="s">
        <v>12</v>
      </c>
    </row>
    <row r="28" spans="1:21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5" t="s">
        <v>17</v>
      </c>
      <c r="N28" s="15" t="s">
        <v>17</v>
      </c>
      <c r="O28" s="15" t="s">
        <v>17</v>
      </c>
      <c r="P28" s="15" t="s">
        <v>17</v>
      </c>
      <c r="Q28" s="15" t="s">
        <v>17</v>
      </c>
      <c r="R28" s="15" t="s">
        <v>17</v>
      </c>
      <c r="S28" s="15" t="s">
        <v>17</v>
      </c>
      <c r="T28" s="15" t="s">
        <v>17</v>
      </c>
      <c r="U28" s="16" t="s">
        <v>12</v>
      </c>
    </row>
    <row r="29" spans="1:21" ht="42" customHeight="1">
      <c r="A29" s="34" t="s">
        <v>34</v>
      </c>
      <c r="B29" s="35"/>
      <c r="C29" s="7">
        <v>8180000</v>
      </c>
      <c r="D29" s="8" t="s">
        <v>17</v>
      </c>
      <c r="E29" s="7">
        <v>8180000</v>
      </c>
      <c r="F29" s="7">
        <v>7451000</v>
      </c>
      <c r="G29" s="8" t="s">
        <v>17</v>
      </c>
      <c r="H29" s="7">
        <v>7451000</v>
      </c>
      <c r="I29" s="7">
        <v>588000</v>
      </c>
      <c r="J29" s="7">
        <v>7.1882640586797066</v>
      </c>
      <c r="K29" s="7">
        <v>7.8915581801100521</v>
      </c>
      <c r="L29" s="8" t="s">
        <v>17</v>
      </c>
      <c r="M29" s="8" t="s">
        <v>17</v>
      </c>
      <c r="N29" s="8" t="s">
        <v>17</v>
      </c>
      <c r="O29" s="7">
        <v>588000</v>
      </c>
      <c r="P29" s="7">
        <v>7.1882640586797066</v>
      </c>
      <c r="Q29" s="7">
        <v>7.8915581801100521</v>
      </c>
      <c r="R29" s="7">
        <v>5</v>
      </c>
      <c r="S29" s="8" t="s">
        <v>17</v>
      </c>
      <c r="T29" s="8" t="s">
        <v>17</v>
      </c>
      <c r="U29" s="8" t="s">
        <v>12</v>
      </c>
    </row>
    <row r="30" spans="1:21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5" t="s">
        <v>17</v>
      </c>
      <c r="N30" s="15" t="s">
        <v>17</v>
      </c>
      <c r="O30" s="15" t="s">
        <v>17</v>
      </c>
      <c r="P30" s="15" t="s">
        <v>17</v>
      </c>
      <c r="Q30" s="15" t="s">
        <v>17</v>
      </c>
      <c r="R30" s="15" t="s">
        <v>17</v>
      </c>
      <c r="S30" s="15" t="s">
        <v>17</v>
      </c>
      <c r="T30" s="15" t="s">
        <v>17</v>
      </c>
      <c r="U30" s="16" t="s">
        <v>12</v>
      </c>
    </row>
    <row r="31" spans="1:21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5" t="s">
        <v>17</v>
      </c>
      <c r="N31" s="15" t="s">
        <v>17</v>
      </c>
      <c r="O31" s="15" t="s">
        <v>17</v>
      </c>
      <c r="P31" s="15" t="s">
        <v>17</v>
      </c>
      <c r="Q31" s="15" t="s">
        <v>17</v>
      </c>
      <c r="R31" s="15" t="s">
        <v>17</v>
      </c>
      <c r="S31" s="15" t="s">
        <v>17</v>
      </c>
      <c r="T31" s="15" t="s">
        <v>17</v>
      </c>
      <c r="U31" s="16" t="s">
        <v>12</v>
      </c>
    </row>
    <row r="32" spans="1:21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5" t="s">
        <v>17</v>
      </c>
      <c r="N32" s="15" t="s">
        <v>17</v>
      </c>
      <c r="O32" s="15" t="s">
        <v>17</v>
      </c>
      <c r="P32" s="15" t="s">
        <v>17</v>
      </c>
      <c r="Q32" s="15" t="s">
        <v>17</v>
      </c>
      <c r="R32" s="15" t="s">
        <v>17</v>
      </c>
      <c r="S32" s="15" t="s">
        <v>17</v>
      </c>
      <c r="T32" s="15" t="s">
        <v>17</v>
      </c>
      <c r="U32" s="16" t="s">
        <v>12</v>
      </c>
    </row>
    <row r="33" spans="1:21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5" t="s">
        <v>17</v>
      </c>
      <c r="N33" s="15" t="s">
        <v>17</v>
      </c>
      <c r="O33" s="15" t="s">
        <v>17</v>
      </c>
      <c r="P33" s="15" t="s">
        <v>17</v>
      </c>
      <c r="Q33" s="15" t="s">
        <v>17</v>
      </c>
      <c r="R33" s="15" t="s">
        <v>17</v>
      </c>
      <c r="S33" s="15" t="s">
        <v>17</v>
      </c>
      <c r="T33" s="15" t="s">
        <v>17</v>
      </c>
      <c r="U33" s="16" t="s">
        <v>12</v>
      </c>
    </row>
    <row r="34" spans="1:21" ht="42" customHeight="1">
      <c r="A34" s="11">
        <v>5</v>
      </c>
      <c r="B34" s="12" t="s">
        <v>39</v>
      </c>
      <c r="C34" s="13">
        <v>6863000</v>
      </c>
      <c r="D34" s="15" t="s">
        <v>17</v>
      </c>
      <c r="E34" s="14">
        <v>6863000</v>
      </c>
      <c r="F34" s="14">
        <v>6863000</v>
      </c>
      <c r="G34" s="15" t="s">
        <v>17</v>
      </c>
      <c r="H34" s="14">
        <v>6863000</v>
      </c>
      <c r="I34" s="15" t="s">
        <v>17</v>
      </c>
      <c r="J34" s="15" t="s">
        <v>17</v>
      </c>
      <c r="K34" s="15" t="s">
        <v>17</v>
      </c>
      <c r="L34" s="15" t="s">
        <v>17</v>
      </c>
      <c r="M34" s="15" t="s">
        <v>17</v>
      </c>
      <c r="N34" s="15" t="s">
        <v>17</v>
      </c>
      <c r="O34" s="15" t="s">
        <v>17</v>
      </c>
      <c r="P34" s="15" t="s">
        <v>17</v>
      </c>
      <c r="Q34" s="15" t="s">
        <v>17</v>
      </c>
      <c r="R34" s="14">
        <v>4</v>
      </c>
      <c r="S34" s="15" t="s">
        <v>17</v>
      </c>
      <c r="T34" s="15" t="s">
        <v>17</v>
      </c>
      <c r="U34" s="16" t="s">
        <v>12</v>
      </c>
    </row>
    <row r="35" spans="1:21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  <c r="P35" s="15" t="s">
        <v>17</v>
      </c>
      <c r="Q35" s="15" t="s">
        <v>17</v>
      </c>
      <c r="R35" s="15" t="s">
        <v>17</v>
      </c>
      <c r="S35" s="15" t="s">
        <v>17</v>
      </c>
      <c r="T35" s="15" t="s">
        <v>17</v>
      </c>
      <c r="U35" s="16" t="s">
        <v>12</v>
      </c>
    </row>
    <row r="36" spans="1:21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5" t="s">
        <v>17</v>
      </c>
      <c r="N36" s="15" t="s">
        <v>17</v>
      </c>
      <c r="O36" s="15" t="s">
        <v>17</v>
      </c>
      <c r="P36" s="15" t="s">
        <v>17</v>
      </c>
      <c r="Q36" s="15" t="s">
        <v>17</v>
      </c>
      <c r="R36" s="15" t="s">
        <v>17</v>
      </c>
      <c r="S36" s="15" t="s">
        <v>17</v>
      </c>
      <c r="T36" s="15" t="s">
        <v>17</v>
      </c>
      <c r="U36" s="16" t="s">
        <v>12</v>
      </c>
    </row>
    <row r="37" spans="1:21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5" t="s">
        <v>17</v>
      </c>
      <c r="N37" s="15" t="s">
        <v>17</v>
      </c>
      <c r="O37" s="15" t="s">
        <v>17</v>
      </c>
      <c r="P37" s="15" t="s">
        <v>17</v>
      </c>
      <c r="Q37" s="15" t="s">
        <v>17</v>
      </c>
      <c r="R37" s="15" t="s">
        <v>17</v>
      </c>
      <c r="S37" s="15" t="s">
        <v>17</v>
      </c>
      <c r="T37" s="15" t="s">
        <v>17</v>
      </c>
      <c r="U37" s="16" t="s">
        <v>12</v>
      </c>
    </row>
    <row r="38" spans="1:21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5" t="s">
        <v>17</v>
      </c>
      <c r="N38" s="15" t="s">
        <v>17</v>
      </c>
      <c r="O38" s="15" t="s">
        <v>17</v>
      </c>
      <c r="P38" s="15" t="s">
        <v>17</v>
      </c>
      <c r="Q38" s="15" t="s">
        <v>17</v>
      </c>
      <c r="R38" s="15" t="s">
        <v>17</v>
      </c>
      <c r="S38" s="15" t="s">
        <v>17</v>
      </c>
      <c r="T38" s="15" t="s">
        <v>17</v>
      </c>
      <c r="U38" s="16" t="s">
        <v>12</v>
      </c>
    </row>
    <row r="39" spans="1:21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5" t="s">
        <v>17</v>
      </c>
      <c r="N39" s="15" t="s">
        <v>17</v>
      </c>
      <c r="O39" s="15" t="s">
        <v>17</v>
      </c>
      <c r="P39" s="15" t="s">
        <v>17</v>
      </c>
      <c r="Q39" s="15" t="s">
        <v>17</v>
      </c>
      <c r="R39" s="15" t="s">
        <v>17</v>
      </c>
      <c r="S39" s="15" t="s">
        <v>17</v>
      </c>
      <c r="T39" s="15" t="s">
        <v>17</v>
      </c>
      <c r="U39" s="16" t="s">
        <v>12</v>
      </c>
    </row>
    <row r="40" spans="1:21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5" t="s">
        <v>17</v>
      </c>
      <c r="N40" s="15" t="s">
        <v>17</v>
      </c>
      <c r="O40" s="15" t="s">
        <v>17</v>
      </c>
      <c r="P40" s="15" t="s">
        <v>17</v>
      </c>
      <c r="Q40" s="15" t="s">
        <v>17</v>
      </c>
      <c r="R40" s="15" t="s">
        <v>17</v>
      </c>
      <c r="S40" s="15" t="s">
        <v>17</v>
      </c>
      <c r="T40" s="15" t="s">
        <v>17</v>
      </c>
      <c r="U40" s="16" t="s">
        <v>12</v>
      </c>
    </row>
    <row r="41" spans="1:21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5" t="s">
        <v>17</v>
      </c>
      <c r="N41" s="15" t="s">
        <v>17</v>
      </c>
      <c r="O41" s="15" t="s">
        <v>17</v>
      </c>
      <c r="P41" s="15" t="s">
        <v>17</v>
      </c>
      <c r="Q41" s="15" t="s">
        <v>17</v>
      </c>
      <c r="R41" s="15" t="s">
        <v>17</v>
      </c>
      <c r="S41" s="15" t="s">
        <v>17</v>
      </c>
      <c r="T41" s="15" t="s">
        <v>17</v>
      </c>
      <c r="U41" s="16" t="s">
        <v>12</v>
      </c>
    </row>
    <row r="42" spans="1:21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5" t="s">
        <v>17</v>
      </c>
      <c r="N42" s="15" t="s">
        <v>17</v>
      </c>
      <c r="O42" s="15" t="s">
        <v>17</v>
      </c>
      <c r="P42" s="15" t="s">
        <v>17</v>
      </c>
      <c r="Q42" s="15" t="s">
        <v>17</v>
      </c>
      <c r="R42" s="15" t="s">
        <v>17</v>
      </c>
      <c r="S42" s="15" t="s">
        <v>17</v>
      </c>
      <c r="T42" s="15" t="s">
        <v>17</v>
      </c>
      <c r="U42" s="16" t="s">
        <v>12</v>
      </c>
    </row>
    <row r="43" spans="1:21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5" t="s">
        <v>17</v>
      </c>
      <c r="N43" s="15" t="s">
        <v>17</v>
      </c>
      <c r="O43" s="15" t="s">
        <v>17</v>
      </c>
      <c r="P43" s="15" t="s">
        <v>17</v>
      </c>
      <c r="Q43" s="15" t="s">
        <v>17</v>
      </c>
      <c r="R43" s="15" t="s">
        <v>17</v>
      </c>
      <c r="S43" s="15" t="s">
        <v>17</v>
      </c>
      <c r="T43" s="15" t="s">
        <v>17</v>
      </c>
      <c r="U43" s="16" t="s">
        <v>12</v>
      </c>
    </row>
    <row r="44" spans="1:21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5" t="s">
        <v>17</v>
      </c>
      <c r="N44" s="15" t="s">
        <v>17</v>
      </c>
      <c r="O44" s="15" t="s">
        <v>17</v>
      </c>
      <c r="P44" s="15" t="s">
        <v>17</v>
      </c>
      <c r="Q44" s="15" t="s">
        <v>17</v>
      </c>
      <c r="R44" s="15" t="s">
        <v>17</v>
      </c>
      <c r="S44" s="15" t="s">
        <v>17</v>
      </c>
      <c r="T44" s="15" t="s">
        <v>17</v>
      </c>
      <c r="U44" s="16" t="s">
        <v>12</v>
      </c>
    </row>
    <row r="45" spans="1:21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5" t="s">
        <v>17</v>
      </c>
      <c r="N45" s="15" t="s">
        <v>17</v>
      </c>
      <c r="O45" s="15" t="s">
        <v>17</v>
      </c>
      <c r="P45" s="15" t="s">
        <v>17</v>
      </c>
      <c r="Q45" s="15" t="s">
        <v>17</v>
      </c>
      <c r="R45" s="15" t="s">
        <v>17</v>
      </c>
      <c r="S45" s="15" t="s">
        <v>17</v>
      </c>
      <c r="T45" s="15" t="s">
        <v>17</v>
      </c>
      <c r="U45" s="16" t="s">
        <v>12</v>
      </c>
    </row>
    <row r="46" spans="1:21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5" t="s">
        <v>17</v>
      </c>
      <c r="N46" s="15" t="s">
        <v>17</v>
      </c>
      <c r="O46" s="15" t="s">
        <v>17</v>
      </c>
      <c r="P46" s="15" t="s">
        <v>17</v>
      </c>
      <c r="Q46" s="15" t="s">
        <v>17</v>
      </c>
      <c r="R46" s="15" t="s">
        <v>17</v>
      </c>
      <c r="S46" s="15" t="s">
        <v>17</v>
      </c>
      <c r="T46" s="15" t="s">
        <v>17</v>
      </c>
      <c r="U46" s="16" t="s">
        <v>12</v>
      </c>
    </row>
    <row r="47" spans="1:21" ht="42" customHeight="1">
      <c r="A47" s="11">
        <v>18</v>
      </c>
      <c r="B47" s="12" t="s">
        <v>52</v>
      </c>
      <c r="C47" s="13">
        <v>1317000</v>
      </c>
      <c r="D47" s="15" t="s">
        <v>17</v>
      </c>
      <c r="E47" s="14">
        <v>1317000</v>
      </c>
      <c r="F47" s="14">
        <v>588000</v>
      </c>
      <c r="G47" s="15" t="s">
        <v>17</v>
      </c>
      <c r="H47" s="14">
        <v>588000</v>
      </c>
      <c r="I47" s="14">
        <v>588000</v>
      </c>
      <c r="J47" s="14">
        <v>44.646924829157172</v>
      </c>
      <c r="K47" s="14">
        <v>100</v>
      </c>
      <c r="L47" s="15" t="s">
        <v>17</v>
      </c>
      <c r="M47" s="15" t="s">
        <v>17</v>
      </c>
      <c r="N47" s="15" t="s">
        <v>17</v>
      </c>
      <c r="O47" s="14">
        <v>588000</v>
      </c>
      <c r="P47" s="14">
        <v>44.646924829157172</v>
      </c>
      <c r="Q47" s="14">
        <v>100</v>
      </c>
      <c r="R47" s="14">
        <v>1</v>
      </c>
      <c r="S47" s="15" t="s">
        <v>17</v>
      </c>
      <c r="T47" s="15" t="s">
        <v>17</v>
      </c>
      <c r="U47" s="16" t="s">
        <v>12</v>
      </c>
    </row>
    <row r="48" spans="1:21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5" t="s">
        <v>17</v>
      </c>
      <c r="N48" s="15" t="s">
        <v>17</v>
      </c>
      <c r="O48" s="15" t="s">
        <v>17</v>
      </c>
      <c r="P48" s="15" t="s">
        <v>17</v>
      </c>
      <c r="Q48" s="15" t="s">
        <v>17</v>
      </c>
      <c r="R48" s="15" t="s">
        <v>17</v>
      </c>
      <c r="S48" s="15" t="s">
        <v>17</v>
      </c>
      <c r="T48" s="15" t="s">
        <v>17</v>
      </c>
      <c r="U48" s="16" t="s">
        <v>12</v>
      </c>
    </row>
    <row r="49" spans="1:21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5" t="s">
        <v>17</v>
      </c>
      <c r="N49" s="15" t="s">
        <v>17</v>
      </c>
      <c r="O49" s="15" t="s">
        <v>17</v>
      </c>
      <c r="P49" s="15" t="s">
        <v>17</v>
      </c>
      <c r="Q49" s="15" t="s">
        <v>17</v>
      </c>
      <c r="R49" s="15" t="s">
        <v>17</v>
      </c>
      <c r="S49" s="15" t="s">
        <v>17</v>
      </c>
      <c r="T49" s="15" t="s">
        <v>17</v>
      </c>
      <c r="U49" s="16" t="s">
        <v>12</v>
      </c>
    </row>
    <row r="50" spans="1:21" ht="42" customHeight="1">
      <c r="A50" s="34" t="s">
        <v>55</v>
      </c>
      <c r="B50" s="35"/>
      <c r="C50" s="7">
        <v>484000</v>
      </c>
      <c r="D50" s="8" t="s">
        <v>17</v>
      </c>
      <c r="E50" s="7">
        <v>484000</v>
      </c>
      <c r="F50" s="7">
        <v>470000</v>
      </c>
      <c r="G50" s="8" t="s">
        <v>17</v>
      </c>
      <c r="H50" s="7">
        <v>470000</v>
      </c>
      <c r="I50" s="7">
        <v>470000</v>
      </c>
      <c r="J50" s="7">
        <v>97.107438016528917</v>
      </c>
      <c r="K50" s="7">
        <v>100</v>
      </c>
      <c r="L50" s="8" t="s">
        <v>17</v>
      </c>
      <c r="M50" s="8" t="s">
        <v>17</v>
      </c>
      <c r="N50" s="8" t="s">
        <v>17</v>
      </c>
      <c r="O50" s="7">
        <v>470000</v>
      </c>
      <c r="P50" s="7">
        <v>97.107438016528917</v>
      </c>
      <c r="Q50" s="7">
        <v>100</v>
      </c>
      <c r="R50" s="7">
        <v>1</v>
      </c>
      <c r="S50" s="7">
        <v>1</v>
      </c>
      <c r="T50" s="7">
        <v>100</v>
      </c>
      <c r="U50" s="8" t="s">
        <v>12</v>
      </c>
    </row>
    <row r="51" spans="1:21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5" t="s">
        <v>17</v>
      </c>
      <c r="N51" s="15" t="s">
        <v>17</v>
      </c>
      <c r="O51" s="15" t="s">
        <v>17</v>
      </c>
      <c r="P51" s="15" t="s">
        <v>17</v>
      </c>
      <c r="Q51" s="15" t="s">
        <v>17</v>
      </c>
      <c r="R51" s="15" t="s">
        <v>17</v>
      </c>
      <c r="S51" s="15" t="s">
        <v>17</v>
      </c>
      <c r="T51" s="15" t="s">
        <v>17</v>
      </c>
      <c r="U51" s="16" t="s">
        <v>12</v>
      </c>
    </row>
    <row r="52" spans="1:21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5" t="s">
        <v>17</v>
      </c>
      <c r="N52" s="15" t="s">
        <v>17</v>
      </c>
      <c r="O52" s="15" t="s">
        <v>17</v>
      </c>
      <c r="P52" s="15" t="s">
        <v>17</v>
      </c>
      <c r="Q52" s="15" t="s">
        <v>17</v>
      </c>
      <c r="R52" s="15" t="s">
        <v>17</v>
      </c>
      <c r="S52" s="15" t="s">
        <v>17</v>
      </c>
      <c r="T52" s="15" t="s">
        <v>17</v>
      </c>
      <c r="U52" s="16" t="s">
        <v>12</v>
      </c>
    </row>
    <row r="53" spans="1:21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5" t="s">
        <v>17</v>
      </c>
      <c r="N53" s="15" t="s">
        <v>17</v>
      </c>
      <c r="O53" s="15" t="s">
        <v>17</v>
      </c>
      <c r="P53" s="15" t="s">
        <v>17</v>
      </c>
      <c r="Q53" s="15" t="s">
        <v>17</v>
      </c>
      <c r="R53" s="15" t="s">
        <v>17</v>
      </c>
      <c r="S53" s="15" t="s">
        <v>17</v>
      </c>
      <c r="T53" s="15" t="s">
        <v>17</v>
      </c>
      <c r="U53" s="16" t="s">
        <v>12</v>
      </c>
    </row>
    <row r="54" spans="1:21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5" t="s">
        <v>17</v>
      </c>
      <c r="N54" s="15" t="s">
        <v>17</v>
      </c>
      <c r="O54" s="15" t="s">
        <v>17</v>
      </c>
      <c r="P54" s="15" t="s">
        <v>17</v>
      </c>
      <c r="Q54" s="15" t="s">
        <v>17</v>
      </c>
      <c r="R54" s="15" t="s">
        <v>17</v>
      </c>
      <c r="S54" s="15" t="s">
        <v>17</v>
      </c>
      <c r="T54" s="15" t="s">
        <v>17</v>
      </c>
      <c r="U54" s="16" t="s">
        <v>12</v>
      </c>
    </row>
    <row r="55" spans="1:21" ht="42" customHeight="1">
      <c r="A55" s="11">
        <v>5</v>
      </c>
      <c r="B55" s="12" t="s">
        <v>60</v>
      </c>
      <c r="C55" s="13">
        <v>484000</v>
      </c>
      <c r="D55" s="15" t="s">
        <v>17</v>
      </c>
      <c r="E55" s="14">
        <v>484000</v>
      </c>
      <c r="F55" s="14">
        <v>470000</v>
      </c>
      <c r="G55" s="15" t="s">
        <v>17</v>
      </c>
      <c r="H55" s="14">
        <v>470000</v>
      </c>
      <c r="I55" s="14">
        <v>470000</v>
      </c>
      <c r="J55" s="14">
        <v>97.107438016528917</v>
      </c>
      <c r="K55" s="14">
        <v>100</v>
      </c>
      <c r="L55" s="15" t="s">
        <v>17</v>
      </c>
      <c r="M55" s="15" t="s">
        <v>17</v>
      </c>
      <c r="N55" s="15" t="s">
        <v>17</v>
      </c>
      <c r="O55" s="14">
        <v>470000</v>
      </c>
      <c r="P55" s="14">
        <v>97.107438016528917</v>
      </c>
      <c r="Q55" s="14">
        <v>100</v>
      </c>
      <c r="R55" s="14">
        <v>1</v>
      </c>
      <c r="S55" s="14">
        <v>1</v>
      </c>
      <c r="T55" s="14">
        <v>100</v>
      </c>
      <c r="U55" s="16" t="s">
        <v>12</v>
      </c>
    </row>
    <row r="56" spans="1:21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5" t="s">
        <v>17</v>
      </c>
      <c r="N56" s="15" t="s">
        <v>17</v>
      </c>
      <c r="O56" s="15" t="s">
        <v>17</v>
      </c>
      <c r="P56" s="15" t="s">
        <v>17</v>
      </c>
      <c r="Q56" s="15" t="s">
        <v>17</v>
      </c>
      <c r="R56" s="15" t="s">
        <v>17</v>
      </c>
      <c r="S56" s="15" t="s">
        <v>17</v>
      </c>
      <c r="T56" s="15" t="s">
        <v>17</v>
      </c>
      <c r="U56" s="16" t="s">
        <v>12</v>
      </c>
    </row>
    <row r="57" spans="1:21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5" t="s">
        <v>17</v>
      </c>
      <c r="Q57" s="15" t="s">
        <v>17</v>
      </c>
      <c r="R57" s="15" t="s">
        <v>17</v>
      </c>
      <c r="S57" s="15" t="s">
        <v>17</v>
      </c>
      <c r="T57" s="15" t="s">
        <v>17</v>
      </c>
      <c r="U57" s="16" t="s">
        <v>12</v>
      </c>
    </row>
    <row r="58" spans="1:21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5" t="s">
        <v>17</v>
      </c>
      <c r="Q58" s="15" t="s">
        <v>17</v>
      </c>
      <c r="R58" s="15" t="s">
        <v>17</v>
      </c>
      <c r="S58" s="15" t="s">
        <v>17</v>
      </c>
      <c r="T58" s="15" t="s">
        <v>17</v>
      </c>
      <c r="U58" s="16" t="s">
        <v>12</v>
      </c>
    </row>
    <row r="59" spans="1:21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5" t="s">
        <v>17</v>
      </c>
      <c r="N59" s="15" t="s">
        <v>17</v>
      </c>
      <c r="O59" s="15" t="s">
        <v>17</v>
      </c>
      <c r="P59" s="15" t="s">
        <v>17</v>
      </c>
      <c r="Q59" s="15" t="s">
        <v>17</v>
      </c>
      <c r="R59" s="15" t="s">
        <v>17</v>
      </c>
      <c r="S59" s="15" t="s">
        <v>17</v>
      </c>
      <c r="T59" s="15" t="s">
        <v>17</v>
      </c>
      <c r="U59" s="16" t="s">
        <v>12</v>
      </c>
    </row>
    <row r="60" spans="1:21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5" t="s">
        <v>17</v>
      </c>
      <c r="N60" s="15" t="s">
        <v>17</v>
      </c>
      <c r="O60" s="15" t="s">
        <v>17</v>
      </c>
      <c r="P60" s="15" t="s">
        <v>17</v>
      </c>
      <c r="Q60" s="15" t="s">
        <v>17</v>
      </c>
      <c r="R60" s="15" t="s">
        <v>17</v>
      </c>
      <c r="S60" s="15" t="s">
        <v>17</v>
      </c>
      <c r="T60" s="15" t="s">
        <v>17</v>
      </c>
      <c r="U60" s="16" t="s">
        <v>12</v>
      </c>
    </row>
    <row r="61" spans="1:21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17</v>
      </c>
      <c r="P61" s="15" t="s">
        <v>17</v>
      </c>
      <c r="Q61" s="15" t="s">
        <v>17</v>
      </c>
      <c r="R61" s="15" t="s">
        <v>17</v>
      </c>
      <c r="S61" s="15" t="s">
        <v>17</v>
      </c>
      <c r="T61" s="15" t="s">
        <v>17</v>
      </c>
      <c r="U61" s="16" t="s">
        <v>12</v>
      </c>
    </row>
    <row r="62" spans="1:21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5" t="s">
        <v>17</v>
      </c>
      <c r="N62" s="15" t="s">
        <v>17</v>
      </c>
      <c r="O62" s="15" t="s">
        <v>17</v>
      </c>
      <c r="P62" s="15" t="s">
        <v>17</v>
      </c>
      <c r="Q62" s="15" t="s">
        <v>17</v>
      </c>
      <c r="R62" s="15" t="s">
        <v>17</v>
      </c>
      <c r="S62" s="15" t="s">
        <v>17</v>
      </c>
      <c r="T62" s="15" t="s">
        <v>17</v>
      </c>
      <c r="U62" s="16" t="s">
        <v>12</v>
      </c>
    </row>
    <row r="63" spans="1:21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5" t="s">
        <v>17</v>
      </c>
      <c r="N63" s="15" t="s">
        <v>17</v>
      </c>
      <c r="O63" s="15" t="s">
        <v>17</v>
      </c>
      <c r="P63" s="15" t="s">
        <v>17</v>
      </c>
      <c r="Q63" s="15" t="s">
        <v>17</v>
      </c>
      <c r="R63" s="15" t="s">
        <v>17</v>
      </c>
      <c r="S63" s="15" t="s">
        <v>17</v>
      </c>
      <c r="T63" s="15" t="s">
        <v>17</v>
      </c>
      <c r="U63" s="16" t="s">
        <v>12</v>
      </c>
    </row>
    <row r="64" spans="1:21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5" t="s">
        <v>17</v>
      </c>
      <c r="N64" s="15" t="s">
        <v>17</v>
      </c>
      <c r="O64" s="15" t="s">
        <v>17</v>
      </c>
      <c r="P64" s="15" t="s">
        <v>17</v>
      </c>
      <c r="Q64" s="15" t="s">
        <v>17</v>
      </c>
      <c r="R64" s="15" t="s">
        <v>17</v>
      </c>
      <c r="S64" s="15" t="s">
        <v>17</v>
      </c>
      <c r="T64" s="15" t="s">
        <v>17</v>
      </c>
      <c r="U64" s="16" t="s">
        <v>12</v>
      </c>
    </row>
    <row r="65" spans="1:21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5" t="s">
        <v>17</v>
      </c>
      <c r="N65" s="15" t="s">
        <v>17</v>
      </c>
      <c r="O65" s="15" t="s">
        <v>17</v>
      </c>
      <c r="P65" s="15" t="s">
        <v>17</v>
      </c>
      <c r="Q65" s="15" t="s">
        <v>17</v>
      </c>
      <c r="R65" s="15" t="s">
        <v>17</v>
      </c>
      <c r="S65" s="15" t="s">
        <v>17</v>
      </c>
      <c r="T65" s="15" t="s">
        <v>17</v>
      </c>
      <c r="U65" s="16" t="s">
        <v>12</v>
      </c>
    </row>
    <row r="66" spans="1:21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5" t="s">
        <v>17</v>
      </c>
      <c r="N66" s="15" t="s">
        <v>17</v>
      </c>
      <c r="O66" s="15" t="s">
        <v>17</v>
      </c>
      <c r="P66" s="15" t="s">
        <v>17</v>
      </c>
      <c r="Q66" s="15" t="s">
        <v>17</v>
      </c>
      <c r="R66" s="15" t="s">
        <v>17</v>
      </c>
      <c r="S66" s="15" t="s">
        <v>17</v>
      </c>
      <c r="T66" s="15" t="s">
        <v>17</v>
      </c>
      <c r="U66" s="16" t="s">
        <v>12</v>
      </c>
    </row>
    <row r="67" spans="1:21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5" t="s">
        <v>17</v>
      </c>
      <c r="S67" s="15" t="s">
        <v>17</v>
      </c>
      <c r="T67" s="15" t="s">
        <v>17</v>
      </c>
      <c r="U67" s="16" t="s">
        <v>12</v>
      </c>
    </row>
    <row r="68" spans="1:21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5" t="s">
        <v>17</v>
      </c>
      <c r="S68" s="15" t="s">
        <v>17</v>
      </c>
      <c r="T68" s="15" t="s">
        <v>17</v>
      </c>
      <c r="U68" s="16" t="s">
        <v>12</v>
      </c>
    </row>
    <row r="69" spans="1:21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5" t="s">
        <v>17</v>
      </c>
      <c r="N69" s="15" t="s">
        <v>17</v>
      </c>
      <c r="O69" s="15" t="s">
        <v>17</v>
      </c>
      <c r="P69" s="15" t="s">
        <v>17</v>
      </c>
      <c r="Q69" s="15" t="s">
        <v>17</v>
      </c>
      <c r="R69" s="15" t="s">
        <v>17</v>
      </c>
      <c r="S69" s="15" t="s">
        <v>17</v>
      </c>
      <c r="T69" s="15" t="s">
        <v>17</v>
      </c>
      <c r="U69" s="16" t="s">
        <v>12</v>
      </c>
    </row>
    <row r="70" spans="1:21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5" t="s">
        <v>17</v>
      </c>
      <c r="N70" s="15" t="s">
        <v>17</v>
      </c>
      <c r="O70" s="15" t="s">
        <v>17</v>
      </c>
      <c r="P70" s="15" t="s">
        <v>17</v>
      </c>
      <c r="Q70" s="15" t="s">
        <v>17</v>
      </c>
      <c r="R70" s="15" t="s">
        <v>17</v>
      </c>
      <c r="S70" s="15" t="s">
        <v>17</v>
      </c>
      <c r="T70" s="15" t="s">
        <v>17</v>
      </c>
      <c r="U70" s="16" t="s">
        <v>12</v>
      </c>
    </row>
    <row r="71" spans="1:21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5" t="s">
        <v>17</v>
      </c>
      <c r="Q71" s="15" t="s">
        <v>17</v>
      </c>
      <c r="R71" s="15" t="s">
        <v>17</v>
      </c>
      <c r="S71" s="15" t="s">
        <v>17</v>
      </c>
      <c r="T71" s="15" t="s">
        <v>17</v>
      </c>
      <c r="U71" s="16" t="s">
        <v>12</v>
      </c>
    </row>
    <row r="72" spans="1:21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5" t="s">
        <v>17</v>
      </c>
      <c r="N72" s="15" t="s">
        <v>17</v>
      </c>
      <c r="O72" s="15" t="s">
        <v>17</v>
      </c>
      <c r="P72" s="15" t="s">
        <v>17</v>
      </c>
      <c r="Q72" s="15" t="s">
        <v>17</v>
      </c>
      <c r="R72" s="15" t="s">
        <v>17</v>
      </c>
      <c r="S72" s="15" t="s">
        <v>17</v>
      </c>
      <c r="T72" s="15" t="s">
        <v>17</v>
      </c>
      <c r="U72" s="16" t="s">
        <v>12</v>
      </c>
    </row>
    <row r="73" spans="1:21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5" t="s">
        <v>17</v>
      </c>
      <c r="N73" s="15" t="s">
        <v>17</v>
      </c>
      <c r="O73" s="15" t="s">
        <v>17</v>
      </c>
      <c r="P73" s="15" t="s">
        <v>17</v>
      </c>
      <c r="Q73" s="15" t="s">
        <v>17</v>
      </c>
      <c r="R73" s="15" t="s">
        <v>17</v>
      </c>
      <c r="S73" s="15" t="s">
        <v>17</v>
      </c>
      <c r="T73" s="15" t="s">
        <v>17</v>
      </c>
      <c r="U73" s="16" t="s">
        <v>12</v>
      </c>
    </row>
    <row r="74" spans="1:21" ht="22.5" customHeight="1">
      <c r="A74" s="34" t="s">
        <v>79</v>
      </c>
      <c r="B74" s="35"/>
      <c r="C74" s="8" t="s">
        <v>17</v>
      </c>
      <c r="D74" s="8" t="s">
        <v>17</v>
      </c>
      <c r="E74" s="8" t="s">
        <v>17</v>
      </c>
      <c r="F74" s="8" t="s">
        <v>17</v>
      </c>
      <c r="G74" s="8" t="s">
        <v>17</v>
      </c>
      <c r="H74" s="8" t="s">
        <v>17</v>
      </c>
      <c r="I74" s="8" t="s">
        <v>17</v>
      </c>
      <c r="J74" s="8" t="s">
        <v>17</v>
      </c>
      <c r="K74" s="8" t="s">
        <v>17</v>
      </c>
      <c r="L74" s="8" t="s">
        <v>17</v>
      </c>
      <c r="M74" s="8" t="s">
        <v>17</v>
      </c>
      <c r="N74" s="8" t="s">
        <v>17</v>
      </c>
      <c r="O74" s="8" t="s">
        <v>17</v>
      </c>
      <c r="P74" s="8" t="s">
        <v>17</v>
      </c>
      <c r="Q74" s="8" t="s">
        <v>17</v>
      </c>
      <c r="R74" s="8" t="s">
        <v>17</v>
      </c>
      <c r="S74" s="8" t="s">
        <v>17</v>
      </c>
      <c r="T74" s="8" t="s">
        <v>17</v>
      </c>
      <c r="U74" s="8" t="s">
        <v>12</v>
      </c>
    </row>
    <row r="75" spans="1:21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5" t="s">
        <v>17</v>
      </c>
      <c r="N75" s="15" t="s">
        <v>17</v>
      </c>
      <c r="O75" s="15" t="s">
        <v>17</v>
      </c>
      <c r="P75" s="15" t="s">
        <v>17</v>
      </c>
      <c r="Q75" s="15" t="s">
        <v>17</v>
      </c>
      <c r="R75" s="15" t="s">
        <v>17</v>
      </c>
      <c r="S75" s="15" t="s">
        <v>17</v>
      </c>
      <c r="T75" s="15" t="s">
        <v>17</v>
      </c>
      <c r="U75" s="16" t="s">
        <v>12</v>
      </c>
    </row>
    <row r="76" spans="1:21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5" t="s">
        <v>17</v>
      </c>
      <c r="N76" s="15" t="s">
        <v>17</v>
      </c>
      <c r="O76" s="15" t="s">
        <v>17</v>
      </c>
      <c r="P76" s="15" t="s">
        <v>17</v>
      </c>
      <c r="Q76" s="15" t="s">
        <v>17</v>
      </c>
      <c r="R76" s="15" t="s">
        <v>17</v>
      </c>
      <c r="S76" s="15" t="s">
        <v>17</v>
      </c>
      <c r="T76" s="15" t="s">
        <v>17</v>
      </c>
      <c r="U76" s="16" t="s">
        <v>12</v>
      </c>
    </row>
    <row r="77" spans="1:21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5" t="s">
        <v>17</v>
      </c>
      <c r="N77" s="15" t="s">
        <v>17</v>
      </c>
      <c r="O77" s="15" t="s">
        <v>17</v>
      </c>
      <c r="P77" s="15" t="s">
        <v>17</v>
      </c>
      <c r="Q77" s="15" t="s">
        <v>17</v>
      </c>
      <c r="R77" s="15" t="s">
        <v>17</v>
      </c>
      <c r="S77" s="15" t="s">
        <v>17</v>
      </c>
      <c r="T77" s="15" t="s">
        <v>17</v>
      </c>
      <c r="U77" s="16" t="s">
        <v>12</v>
      </c>
    </row>
    <row r="78" spans="1:21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5" t="s">
        <v>17</v>
      </c>
      <c r="N78" s="15" t="s">
        <v>17</v>
      </c>
      <c r="O78" s="15" t="s">
        <v>17</v>
      </c>
      <c r="P78" s="15" t="s">
        <v>17</v>
      </c>
      <c r="Q78" s="15" t="s">
        <v>17</v>
      </c>
      <c r="R78" s="15" t="s">
        <v>17</v>
      </c>
      <c r="S78" s="15" t="s">
        <v>17</v>
      </c>
      <c r="T78" s="15" t="s">
        <v>17</v>
      </c>
      <c r="U78" s="16" t="s">
        <v>12</v>
      </c>
    </row>
    <row r="79" spans="1:21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5" t="s">
        <v>17</v>
      </c>
      <c r="N79" s="15" t="s">
        <v>17</v>
      </c>
      <c r="O79" s="15" t="s">
        <v>17</v>
      </c>
      <c r="P79" s="15" t="s">
        <v>17</v>
      </c>
      <c r="Q79" s="15" t="s">
        <v>17</v>
      </c>
      <c r="R79" s="15" t="s">
        <v>17</v>
      </c>
      <c r="S79" s="15" t="s">
        <v>17</v>
      </c>
      <c r="T79" s="15" t="s">
        <v>17</v>
      </c>
      <c r="U79" s="16" t="s">
        <v>12</v>
      </c>
    </row>
    <row r="80" spans="1:21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5" t="s">
        <v>17</v>
      </c>
      <c r="N80" s="15" t="s">
        <v>17</v>
      </c>
      <c r="O80" s="15" t="s">
        <v>17</v>
      </c>
      <c r="P80" s="15" t="s">
        <v>17</v>
      </c>
      <c r="Q80" s="15" t="s">
        <v>17</v>
      </c>
      <c r="R80" s="15" t="s">
        <v>17</v>
      </c>
      <c r="S80" s="15" t="s">
        <v>17</v>
      </c>
      <c r="T80" s="15" t="s">
        <v>17</v>
      </c>
      <c r="U80" s="16" t="s">
        <v>12</v>
      </c>
    </row>
    <row r="81" spans="1:21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5" t="s">
        <v>17</v>
      </c>
      <c r="Q81" s="15" t="s">
        <v>17</v>
      </c>
      <c r="R81" s="15" t="s">
        <v>17</v>
      </c>
      <c r="S81" s="15" t="s">
        <v>17</v>
      </c>
      <c r="T81" s="15" t="s">
        <v>17</v>
      </c>
      <c r="U81" s="16" t="s">
        <v>12</v>
      </c>
    </row>
    <row r="82" spans="1:21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5" t="s">
        <v>17</v>
      </c>
      <c r="N82" s="15" t="s">
        <v>17</v>
      </c>
      <c r="O82" s="15" t="s">
        <v>17</v>
      </c>
      <c r="P82" s="15" t="s">
        <v>17</v>
      </c>
      <c r="Q82" s="15" t="s">
        <v>17</v>
      </c>
      <c r="R82" s="15" t="s">
        <v>17</v>
      </c>
      <c r="S82" s="15" t="s">
        <v>17</v>
      </c>
      <c r="T82" s="15" t="s">
        <v>17</v>
      </c>
      <c r="U82" s="16" t="s">
        <v>12</v>
      </c>
    </row>
    <row r="83" spans="1:21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5" t="s">
        <v>17</v>
      </c>
      <c r="Q83" s="15" t="s">
        <v>17</v>
      </c>
      <c r="R83" s="15" t="s">
        <v>17</v>
      </c>
      <c r="S83" s="15" t="s">
        <v>17</v>
      </c>
      <c r="T83" s="15" t="s">
        <v>17</v>
      </c>
      <c r="U83" s="16" t="s">
        <v>12</v>
      </c>
    </row>
    <row r="84" spans="1:21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5" t="s">
        <v>17</v>
      </c>
      <c r="N84" s="15" t="s">
        <v>17</v>
      </c>
      <c r="O84" s="15" t="s">
        <v>17</v>
      </c>
      <c r="P84" s="15" t="s">
        <v>17</v>
      </c>
      <c r="Q84" s="15" t="s">
        <v>17</v>
      </c>
      <c r="R84" s="15" t="s">
        <v>17</v>
      </c>
      <c r="S84" s="15" t="s">
        <v>17</v>
      </c>
      <c r="T84" s="15" t="s">
        <v>17</v>
      </c>
      <c r="U84" s="16" t="s">
        <v>12</v>
      </c>
    </row>
    <row r="85" spans="1:21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5" t="s">
        <v>17</v>
      </c>
      <c r="N85" s="15" t="s">
        <v>17</v>
      </c>
      <c r="O85" s="15" t="s">
        <v>17</v>
      </c>
      <c r="P85" s="15" t="s">
        <v>17</v>
      </c>
      <c r="Q85" s="15" t="s">
        <v>17</v>
      </c>
      <c r="R85" s="15" t="s">
        <v>17</v>
      </c>
      <c r="S85" s="15" t="s">
        <v>17</v>
      </c>
      <c r="T85" s="15" t="s">
        <v>17</v>
      </c>
      <c r="U85" s="16" t="s">
        <v>12</v>
      </c>
    </row>
    <row r="86" spans="1:21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5" t="s">
        <v>17</v>
      </c>
      <c r="N86" s="15" t="s">
        <v>17</v>
      </c>
      <c r="O86" s="15" t="s">
        <v>17</v>
      </c>
      <c r="P86" s="15" t="s">
        <v>17</v>
      </c>
      <c r="Q86" s="15" t="s">
        <v>17</v>
      </c>
      <c r="R86" s="15" t="s">
        <v>17</v>
      </c>
      <c r="S86" s="15" t="s">
        <v>17</v>
      </c>
      <c r="T86" s="15" t="s">
        <v>17</v>
      </c>
      <c r="U86" s="16" t="s">
        <v>12</v>
      </c>
    </row>
    <row r="87" spans="1:21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5" t="s">
        <v>17</v>
      </c>
      <c r="N87" s="15" t="s">
        <v>17</v>
      </c>
      <c r="O87" s="15" t="s">
        <v>17</v>
      </c>
      <c r="P87" s="15" t="s">
        <v>17</v>
      </c>
      <c r="Q87" s="15" t="s">
        <v>17</v>
      </c>
      <c r="R87" s="15" t="s">
        <v>17</v>
      </c>
      <c r="S87" s="15" t="s">
        <v>17</v>
      </c>
      <c r="T87" s="15" t="s">
        <v>17</v>
      </c>
      <c r="U87" s="16" t="s">
        <v>12</v>
      </c>
    </row>
    <row r="88" spans="1:21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5" t="s">
        <v>17</v>
      </c>
      <c r="N88" s="15" t="s">
        <v>17</v>
      </c>
      <c r="O88" s="15" t="s">
        <v>17</v>
      </c>
      <c r="P88" s="15" t="s">
        <v>17</v>
      </c>
      <c r="Q88" s="15" t="s">
        <v>17</v>
      </c>
      <c r="R88" s="15" t="s">
        <v>17</v>
      </c>
      <c r="S88" s="15" t="s">
        <v>17</v>
      </c>
      <c r="T88" s="15" t="s">
        <v>17</v>
      </c>
      <c r="U88" s="16" t="s">
        <v>12</v>
      </c>
    </row>
    <row r="89" spans="1:21" ht="42" customHeight="1">
      <c r="A89" s="55" t="s">
        <v>94</v>
      </c>
      <c r="B89" s="56"/>
      <c r="C89" s="9">
        <v>523800</v>
      </c>
      <c r="D89" s="9">
        <v>523800</v>
      </c>
      <c r="E89" s="10" t="s">
        <v>17</v>
      </c>
      <c r="F89" s="9">
        <v>341000</v>
      </c>
      <c r="G89" s="7">
        <v>341000</v>
      </c>
      <c r="H89" s="8" t="s">
        <v>17</v>
      </c>
      <c r="I89" s="9">
        <v>24734</v>
      </c>
      <c r="J89" s="9">
        <v>4.722031309660176</v>
      </c>
      <c r="K89" s="9">
        <v>7.2533724340175949</v>
      </c>
      <c r="L89" s="9">
        <v>24734</v>
      </c>
      <c r="M89" s="9">
        <v>4.722031309660176</v>
      </c>
      <c r="N89" s="9">
        <v>7.2533724340175949</v>
      </c>
      <c r="O89" s="10" t="s">
        <v>17</v>
      </c>
      <c r="P89" s="10" t="s">
        <v>17</v>
      </c>
      <c r="Q89" s="10" t="s">
        <v>17</v>
      </c>
      <c r="R89" s="10" t="s">
        <v>17</v>
      </c>
      <c r="S89" s="10" t="s">
        <v>17</v>
      </c>
      <c r="T89" s="10" t="s">
        <v>17</v>
      </c>
      <c r="U89" s="10" t="s">
        <v>12</v>
      </c>
    </row>
    <row r="90" spans="1:21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5" t="s">
        <v>17</v>
      </c>
      <c r="S90" s="15" t="s">
        <v>17</v>
      </c>
      <c r="T90" s="15" t="s">
        <v>17</v>
      </c>
      <c r="U90" s="16" t="s">
        <v>12</v>
      </c>
    </row>
    <row r="91" spans="1:21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5" t="s">
        <v>17</v>
      </c>
      <c r="S91" s="15" t="s">
        <v>17</v>
      </c>
      <c r="T91" s="15" t="s">
        <v>17</v>
      </c>
      <c r="U91" s="16" t="s">
        <v>12</v>
      </c>
    </row>
    <row r="92" spans="1:21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5" t="s">
        <v>17</v>
      </c>
      <c r="S92" s="15" t="s">
        <v>17</v>
      </c>
      <c r="T92" s="15" t="s">
        <v>17</v>
      </c>
      <c r="U92" s="16" t="s">
        <v>12</v>
      </c>
    </row>
    <row r="93" spans="1:21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5" t="s">
        <v>17</v>
      </c>
      <c r="S93" s="15" t="s">
        <v>17</v>
      </c>
      <c r="T93" s="15" t="s">
        <v>17</v>
      </c>
      <c r="U93" s="16" t="s">
        <v>12</v>
      </c>
    </row>
    <row r="94" spans="1:21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5" t="s">
        <v>17</v>
      </c>
      <c r="S94" s="15" t="s">
        <v>17</v>
      </c>
      <c r="T94" s="15" t="s">
        <v>17</v>
      </c>
      <c r="U94" s="16" t="s">
        <v>12</v>
      </c>
    </row>
    <row r="95" spans="1:21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5" t="s">
        <v>17</v>
      </c>
      <c r="S95" s="15" t="s">
        <v>17</v>
      </c>
      <c r="T95" s="15" t="s">
        <v>17</v>
      </c>
      <c r="U95" s="16" t="s">
        <v>12</v>
      </c>
    </row>
    <row r="96" spans="1:21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5" t="s">
        <v>17</v>
      </c>
      <c r="S96" s="15" t="s">
        <v>17</v>
      </c>
      <c r="T96" s="15" t="s">
        <v>17</v>
      </c>
      <c r="U96" s="16" t="s">
        <v>12</v>
      </c>
    </row>
    <row r="97" spans="1:21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5" t="s">
        <v>17</v>
      </c>
      <c r="S97" s="15" t="s">
        <v>17</v>
      </c>
      <c r="T97" s="15" t="s">
        <v>17</v>
      </c>
      <c r="U97" s="16" t="s">
        <v>12</v>
      </c>
    </row>
    <row r="98" spans="1:21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5" t="s">
        <v>17</v>
      </c>
      <c r="S98" s="15" t="s">
        <v>17</v>
      </c>
      <c r="T98" s="15" t="s">
        <v>17</v>
      </c>
      <c r="U98" s="16" t="s">
        <v>12</v>
      </c>
    </row>
    <row r="99" spans="1:21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5" t="s">
        <v>17</v>
      </c>
      <c r="N99" s="15" t="s">
        <v>17</v>
      </c>
      <c r="O99" s="15" t="s">
        <v>17</v>
      </c>
      <c r="P99" s="15" t="s">
        <v>17</v>
      </c>
      <c r="Q99" s="15" t="s">
        <v>17</v>
      </c>
      <c r="R99" s="15" t="s">
        <v>17</v>
      </c>
      <c r="S99" s="15" t="s">
        <v>17</v>
      </c>
      <c r="T99" s="15" t="s">
        <v>17</v>
      </c>
      <c r="U99" s="16" t="s">
        <v>12</v>
      </c>
    </row>
    <row r="100" spans="1:21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5" t="s">
        <v>17</v>
      </c>
      <c r="S100" s="15" t="s">
        <v>17</v>
      </c>
      <c r="T100" s="15" t="s">
        <v>17</v>
      </c>
      <c r="U100" s="16" t="s">
        <v>12</v>
      </c>
    </row>
    <row r="101" spans="1:21" ht="42" customHeight="1">
      <c r="A101" s="11">
        <v>12</v>
      </c>
      <c r="B101" s="12" t="s">
        <v>106</v>
      </c>
      <c r="C101" s="13">
        <v>523800</v>
      </c>
      <c r="D101" s="14">
        <v>523800</v>
      </c>
      <c r="E101" s="15" t="s">
        <v>17</v>
      </c>
      <c r="F101" s="14">
        <v>341000</v>
      </c>
      <c r="G101" s="14">
        <v>341000</v>
      </c>
      <c r="H101" s="15" t="s">
        <v>17</v>
      </c>
      <c r="I101" s="14">
        <v>24734</v>
      </c>
      <c r="J101" s="14">
        <v>4.722031309660176</v>
      </c>
      <c r="K101" s="14">
        <v>7.2533724340175949</v>
      </c>
      <c r="L101" s="14">
        <v>24734</v>
      </c>
      <c r="M101" s="14">
        <v>4.722031309660176</v>
      </c>
      <c r="N101" s="14">
        <v>7.2533724340175949</v>
      </c>
      <c r="O101" s="15" t="s">
        <v>17</v>
      </c>
      <c r="P101" s="15" t="s">
        <v>17</v>
      </c>
      <c r="Q101" s="15" t="s">
        <v>17</v>
      </c>
      <c r="R101" s="15" t="s">
        <v>17</v>
      </c>
      <c r="S101" s="15" t="s">
        <v>17</v>
      </c>
      <c r="T101" s="15" t="s">
        <v>17</v>
      </c>
      <c r="U101" s="16" t="s">
        <v>12</v>
      </c>
    </row>
    <row r="102" spans="1:21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5" t="s">
        <v>17</v>
      </c>
      <c r="S102" s="15" t="s">
        <v>17</v>
      </c>
      <c r="T102" s="15" t="s">
        <v>17</v>
      </c>
      <c r="U102" s="16" t="s">
        <v>12</v>
      </c>
    </row>
    <row r="103" spans="1:21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5" t="s">
        <v>17</v>
      </c>
      <c r="Q103" s="15" t="s">
        <v>17</v>
      </c>
      <c r="R103" s="15" t="s">
        <v>17</v>
      </c>
      <c r="S103" s="15" t="s">
        <v>17</v>
      </c>
      <c r="T103" s="15" t="s">
        <v>17</v>
      </c>
      <c r="U103" s="16" t="s">
        <v>12</v>
      </c>
    </row>
    <row r="104" spans="1:21" ht="42" customHeight="1">
      <c r="A104" s="55" t="s">
        <v>109</v>
      </c>
      <c r="B104" s="56"/>
      <c r="C104" s="9">
        <v>349200</v>
      </c>
      <c r="D104" s="9">
        <v>349200</v>
      </c>
      <c r="E104" s="10" t="s">
        <v>17</v>
      </c>
      <c r="F104" s="9">
        <v>349200</v>
      </c>
      <c r="G104" s="9">
        <v>349200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17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10" t="s">
        <v>12</v>
      </c>
    </row>
  </sheetData>
  <mergeCells count="21">
    <mergeCell ref="U4:U7"/>
    <mergeCell ref="A8:B8"/>
    <mergeCell ref="A9:B9"/>
    <mergeCell ref="A10:B10"/>
    <mergeCell ref="A11:B11"/>
    <mergeCell ref="O6:Q6"/>
    <mergeCell ref="I5:Q5"/>
    <mergeCell ref="C4:Q4"/>
    <mergeCell ref="S6:T6"/>
    <mergeCell ref="R5:T5"/>
    <mergeCell ref="R4:T4"/>
    <mergeCell ref="A4:B7"/>
    <mergeCell ref="C5:E5"/>
    <mergeCell ref="F5:H5"/>
    <mergeCell ref="I6:K6"/>
    <mergeCell ref="L6:N6"/>
    <mergeCell ref="A29:B29"/>
    <mergeCell ref="A50:B50"/>
    <mergeCell ref="A74:B74"/>
    <mergeCell ref="A89:B89"/>
    <mergeCell ref="A104:B104"/>
  </mergeCells>
  <printOptions horizontalCentered="1"/>
  <pageMargins left="0.19685039370078741" right="0.19685039370078741" top="0.19685039370078741" bottom="0.19685039370078741" header="0" footer="0"/>
  <pageSetup paperSize="9" scale="4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F7844-2E3D-4CC2-B718-2E6AB2ECBEEF}">
  <dimension ref="A1:P104"/>
  <sheetViews>
    <sheetView showGridLines="0" view="pageBreakPreview" zoomScale="40" zoomScaleNormal="60" zoomScaleSheetLayoutView="40" workbookViewId="0">
      <selection activeCell="Q16" sqref="Q16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7.25" bestFit="1" customWidth="1"/>
    <col min="8" max="8" width="11" bestFit="1" customWidth="1"/>
    <col min="9" max="9" width="11.875" bestFit="1" customWidth="1"/>
    <col min="10" max="10" width="17.25" bestFit="1" customWidth="1"/>
    <col min="11" max="11" width="11" bestFit="1" customWidth="1"/>
    <col min="12" max="12" width="11.875" bestFit="1" customWidth="1"/>
    <col min="13" max="13" width="9.5" bestFit="1" customWidth="1"/>
    <col min="14" max="14" width="8" bestFit="1" customWidth="1"/>
    <col min="15" max="15" width="9.5" bestFit="1" customWidth="1"/>
    <col min="16" max="16" width="25.625" bestFit="1" customWidth="1"/>
    <col min="17" max="17" width="356.75" customWidth="1"/>
  </cols>
  <sheetData>
    <row r="1" spans="1:16" ht="31.5" customHeight="1">
      <c r="C1" s="24" t="s">
        <v>155</v>
      </c>
    </row>
    <row r="2" spans="1:16" ht="31.5" customHeight="1">
      <c r="C2" s="23" t="s">
        <v>179</v>
      </c>
    </row>
    <row r="3" spans="1:16" ht="31.5" customHeight="1">
      <c r="C3" s="22" t="s">
        <v>156</v>
      </c>
    </row>
    <row r="4" spans="1:16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57" t="s">
        <v>153</v>
      </c>
      <c r="N4" s="58"/>
      <c r="O4" s="59"/>
      <c r="P4" s="25" t="s">
        <v>2</v>
      </c>
    </row>
    <row r="5" spans="1:16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62" t="s">
        <v>115</v>
      </c>
      <c r="N5" s="63"/>
      <c r="O5" s="64"/>
      <c r="P5" s="26"/>
    </row>
    <row r="6" spans="1:16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19" t="s">
        <v>114</v>
      </c>
      <c r="N6" s="60" t="s">
        <v>113</v>
      </c>
      <c r="O6" s="61"/>
      <c r="P6" s="26"/>
    </row>
    <row r="7" spans="1:16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19" t="s">
        <v>151</v>
      </c>
      <c r="N7" s="18" t="s">
        <v>151</v>
      </c>
      <c r="O7" s="18" t="s">
        <v>110</v>
      </c>
      <c r="P7" s="27"/>
    </row>
    <row r="8" spans="1:16" ht="42" customHeight="1">
      <c r="A8" s="28" t="s">
        <v>11</v>
      </c>
      <c r="B8" s="29"/>
      <c r="C8" s="5">
        <v>9136300</v>
      </c>
      <c r="D8" s="5">
        <v>9136300</v>
      </c>
      <c r="E8" s="5">
        <v>9136300</v>
      </c>
      <c r="F8" s="5">
        <v>9136300</v>
      </c>
      <c r="G8" s="5">
        <v>4035319.43</v>
      </c>
      <c r="H8" s="5">
        <v>44.167982990926305</v>
      </c>
      <c r="I8" s="5">
        <v>44.167982990926305</v>
      </c>
      <c r="J8" s="5">
        <v>4035319.43</v>
      </c>
      <c r="K8" s="5">
        <v>44.167982990926305</v>
      </c>
      <c r="L8" s="5">
        <v>44.167982990926305</v>
      </c>
      <c r="M8" s="5">
        <v>135</v>
      </c>
      <c r="N8" s="5">
        <v>67</v>
      </c>
      <c r="O8" s="5">
        <v>49.629629629629626</v>
      </c>
      <c r="P8" s="6" t="s">
        <v>12</v>
      </c>
    </row>
    <row r="9" spans="1:16" ht="42" customHeight="1">
      <c r="A9" s="30" t="s">
        <v>13</v>
      </c>
      <c r="B9" s="31"/>
      <c r="C9" s="7">
        <v>8714242</v>
      </c>
      <c r="D9" s="7">
        <v>8714242</v>
      </c>
      <c r="E9" s="7">
        <v>8714242</v>
      </c>
      <c r="F9" s="7">
        <v>8714242</v>
      </c>
      <c r="G9" s="7">
        <v>4000319.43</v>
      </c>
      <c r="H9" s="7">
        <v>45.905535214652062</v>
      </c>
      <c r="I9" s="7">
        <v>45.905535214652062</v>
      </c>
      <c r="J9" s="7">
        <v>4000319.43</v>
      </c>
      <c r="K9" s="7">
        <v>45.905535214652062</v>
      </c>
      <c r="L9" s="7">
        <v>45.905535214652062</v>
      </c>
      <c r="M9" s="7">
        <v>135</v>
      </c>
      <c r="N9" s="7">
        <v>67</v>
      </c>
      <c r="O9" s="7">
        <v>49.629629629629626</v>
      </c>
      <c r="P9" s="8" t="s">
        <v>12</v>
      </c>
    </row>
    <row r="10" spans="1:16" ht="42" customHeight="1">
      <c r="A10" s="32" t="s">
        <v>14</v>
      </c>
      <c r="B10" s="33"/>
      <c r="C10" s="9">
        <v>422058</v>
      </c>
      <c r="D10" s="9">
        <v>422058</v>
      </c>
      <c r="E10" s="9">
        <v>422058</v>
      </c>
      <c r="F10" s="7">
        <v>422058</v>
      </c>
      <c r="G10" s="9">
        <v>35000</v>
      </c>
      <c r="H10" s="9">
        <v>8.2926991077055767</v>
      </c>
      <c r="I10" s="9">
        <v>8.2926991077055767</v>
      </c>
      <c r="J10" s="9">
        <v>35000</v>
      </c>
      <c r="K10" s="9">
        <v>8.2926991077055767</v>
      </c>
      <c r="L10" s="9">
        <v>8.2926991077055767</v>
      </c>
      <c r="M10" s="10" t="s">
        <v>17</v>
      </c>
      <c r="N10" s="10" t="s">
        <v>17</v>
      </c>
      <c r="O10" s="10" t="s">
        <v>17</v>
      </c>
      <c r="P10" s="10" t="s">
        <v>12</v>
      </c>
    </row>
    <row r="11" spans="1:16" ht="42" customHeight="1">
      <c r="A11" s="34" t="s">
        <v>15</v>
      </c>
      <c r="B11" s="35"/>
      <c r="C11" s="7">
        <v>4239050</v>
      </c>
      <c r="D11" s="7">
        <v>4239050</v>
      </c>
      <c r="E11" s="7">
        <v>4239050</v>
      </c>
      <c r="F11" s="7">
        <v>4239050</v>
      </c>
      <c r="G11" s="7">
        <v>2408426.5</v>
      </c>
      <c r="H11" s="7">
        <v>56.81524162253335</v>
      </c>
      <c r="I11" s="7">
        <v>56.81524162253335</v>
      </c>
      <c r="J11" s="7">
        <v>2408426.5</v>
      </c>
      <c r="K11" s="7">
        <v>56.81524162253335</v>
      </c>
      <c r="L11" s="7">
        <v>56.81524162253335</v>
      </c>
      <c r="M11" s="7">
        <v>68</v>
      </c>
      <c r="N11" s="7">
        <v>40</v>
      </c>
      <c r="O11" s="7">
        <v>58.82352941176471</v>
      </c>
      <c r="P11" s="8" t="s">
        <v>12</v>
      </c>
    </row>
    <row r="12" spans="1:16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5" t="s">
        <v>17</v>
      </c>
      <c r="N12" s="15" t="s">
        <v>17</v>
      </c>
      <c r="O12" s="15" t="s">
        <v>17</v>
      </c>
      <c r="P12" s="16" t="s">
        <v>12</v>
      </c>
    </row>
    <row r="13" spans="1:16" ht="42" customHeight="1">
      <c r="A13" s="11">
        <v>2</v>
      </c>
      <c r="B13" s="12" t="s">
        <v>18</v>
      </c>
      <c r="C13" s="13">
        <v>680980</v>
      </c>
      <c r="D13" s="14">
        <v>680980</v>
      </c>
      <c r="E13" s="14">
        <v>680980</v>
      </c>
      <c r="F13" s="14">
        <v>680980</v>
      </c>
      <c r="G13" s="14">
        <v>556799</v>
      </c>
      <c r="H13" s="14">
        <v>81.764368997621077</v>
      </c>
      <c r="I13" s="14">
        <v>81.764368997621077</v>
      </c>
      <c r="J13" s="14">
        <v>556799</v>
      </c>
      <c r="K13" s="14">
        <v>81.764368997621077</v>
      </c>
      <c r="L13" s="14">
        <v>81.764368997621077</v>
      </c>
      <c r="M13" s="14">
        <v>9</v>
      </c>
      <c r="N13" s="14">
        <v>9</v>
      </c>
      <c r="O13" s="14">
        <v>100</v>
      </c>
      <c r="P13" s="16" t="s">
        <v>12</v>
      </c>
    </row>
    <row r="14" spans="1:16" ht="42" customHeight="1">
      <c r="A14" s="11">
        <v>3</v>
      </c>
      <c r="B14" s="12" t="s">
        <v>19</v>
      </c>
      <c r="C14" s="13">
        <v>214420</v>
      </c>
      <c r="D14" s="14">
        <v>214420</v>
      </c>
      <c r="E14" s="14">
        <v>214420</v>
      </c>
      <c r="F14" s="14">
        <v>214420</v>
      </c>
      <c r="G14" s="14">
        <v>7100</v>
      </c>
      <c r="H14" s="14">
        <v>3.3112582781456954</v>
      </c>
      <c r="I14" s="14">
        <v>3.3112582781456954</v>
      </c>
      <c r="J14" s="14">
        <v>7100</v>
      </c>
      <c r="K14" s="14">
        <v>3.3112582781456954</v>
      </c>
      <c r="L14" s="14">
        <v>3.3112582781456954</v>
      </c>
      <c r="M14" s="14">
        <v>3</v>
      </c>
      <c r="N14" s="15" t="s">
        <v>17</v>
      </c>
      <c r="O14" s="15" t="s">
        <v>17</v>
      </c>
      <c r="P14" s="16" t="s">
        <v>12</v>
      </c>
    </row>
    <row r="15" spans="1:16" ht="42" customHeight="1">
      <c r="A15" s="11">
        <v>4</v>
      </c>
      <c r="B15" s="12" t="s">
        <v>20</v>
      </c>
      <c r="C15" s="13">
        <v>129380</v>
      </c>
      <c r="D15" s="14">
        <v>129380</v>
      </c>
      <c r="E15" s="14">
        <v>129380</v>
      </c>
      <c r="F15" s="14">
        <v>129380</v>
      </c>
      <c r="G15" s="14">
        <v>16780</v>
      </c>
      <c r="H15" s="14">
        <v>12.969547070644614</v>
      </c>
      <c r="I15" s="14">
        <v>12.969547070644614</v>
      </c>
      <c r="J15" s="14">
        <v>16780</v>
      </c>
      <c r="K15" s="14">
        <v>12.969547070644614</v>
      </c>
      <c r="L15" s="14">
        <v>12.969547070644614</v>
      </c>
      <c r="M15" s="14">
        <v>2</v>
      </c>
      <c r="N15" s="15" t="s">
        <v>17</v>
      </c>
      <c r="O15" s="15" t="s">
        <v>17</v>
      </c>
      <c r="P15" s="16" t="s">
        <v>12</v>
      </c>
    </row>
    <row r="16" spans="1:16" ht="42" customHeight="1">
      <c r="A16" s="11">
        <v>5</v>
      </c>
      <c r="B16" s="12" t="s">
        <v>21</v>
      </c>
      <c r="C16" s="13">
        <v>378892</v>
      </c>
      <c r="D16" s="14">
        <v>378892</v>
      </c>
      <c r="E16" s="14">
        <v>378892</v>
      </c>
      <c r="F16" s="14">
        <v>378892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4">
        <v>6</v>
      </c>
      <c r="N16" s="15" t="s">
        <v>17</v>
      </c>
      <c r="O16" s="15" t="s">
        <v>17</v>
      </c>
      <c r="P16" s="16" t="s">
        <v>12</v>
      </c>
    </row>
    <row r="17" spans="1:16" ht="42" customHeight="1">
      <c r="A17" s="11">
        <v>6</v>
      </c>
      <c r="B17" s="12" t="s">
        <v>22</v>
      </c>
      <c r="C17" s="13">
        <v>471040</v>
      </c>
      <c r="D17" s="14">
        <v>471040</v>
      </c>
      <c r="E17" s="14">
        <v>471040</v>
      </c>
      <c r="F17" s="14">
        <v>471040</v>
      </c>
      <c r="G17" s="14">
        <v>265130</v>
      </c>
      <c r="H17" s="14">
        <v>56.286090353260867</v>
      </c>
      <c r="I17" s="14">
        <v>56.286090353260867</v>
      </c>
      <c r="J17" s="14">
        <v>265130</v>
      </c>
      <c r="K17" s="14">
        <v>56.286090353260867</v>
      </c>
      <c r="L17" s="14">
        <v>56.286090353260867</v>
      </c>
      <c r="M17" s="14">
        <v>10</v>
      </c>
      <c r="N17" s="15" t="s">
        <v>17</v>
      </c>
      <c r="O17" s="15" t="s">
        <v>17</v>
      </c>
      <c r="P17" s="16" t="s">
        <v>12</v>
      </c>
    </row>
    <row r="18" spans="1:16" ht="42" customHeight="1">
      <c r="A18" s="11">
        <v>7</v>
      </c>
      <c r="B18" s="12" t="s">
        <v>23</v>
      </c>
      <c r="C18" s="13">
        <v>347616</v>
      </c>
      <c r="D18" s="14">
        <v>347616</v>
      </c>
      <c r="E18" s="14">
        <v>347616</v>
      </c>
      <c r="F18" s="14">
        <v>347616</v>
      </c>
      <c r="G18" s="14">
        <v>256091</v>
      </c>
      <c r="H18" s="14">
        <v>73.67065957838534</v>
      </c>
      <c r="I18" s="14">
        <v>73.67065957838534</v>
      </c>
      <c r="J18" s="14">
        <v>256091</v>
      </c>
      <c r="K18" s="14">
        <v>73.67065957838534</v>
      </c>
      <c r="L18" s="14">
        <v>73.67065957838534</v>
      </c>
      <c r="M18" s="14">
        <v>5</v>
      </c>
      <c r="N18" s="14">
        <v>5</v>
      </c>
      <c r="O18" s="14">
        <v>100</v>
      </c>
      <c r="P18" s="16" t="s">
        <v>12</v>
      </c>
    </row>
    <row r="19" spans="1:16" ht="42" customHeight="1">
      <c r="A19" s="11">
        <v>8</v>
      </c>
      <c r="B19" s="12" t="s">
        <v>24</v>
      </c>
      <c r="C19" s="13">
        <v>356980</v>
      </c>
      <c r="D19" s="14">
        <v>356980</v>
      </c>
      <c r="E19" s="14">
        <v>356980</v>
      </c>
      <c r="F19" s="14">
        <v>356980</v>
      </c>
      <c r="G19" s="14">
        <v>299397</v>
      </c>
      <c r="H19" s="14">
        <v>83.869404448428469</v>
      </c>
      <c r="I19" s="14">
        <v>83.869404448428469</v>
      </c>
      <c r="J19" s="14">
        <v>299397</v>
      </c>
      <c r="K19" s="14">
        <v>83.869404448428469</v>
      </c>
      <c r="L19" s="14">
        <v>83.869404448428469</v>
      </c>
      <c r="M19" s="14">
        <v>5</v>
      </c>
      <c r="N19" s="14">
        <v>5</v>
      </c>
      <c r="O19" s="14">
        <v>100</v>
      </c>
      <c r="P19" s="16" t="s">
        <v>12</v>
      </c>
    </row>
    <row r="20" spans="1:16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 t="s">
        <v>17</v>
      </c>
      <c r="P20" s="16" t="s">
        <v>12</v>
      </c>
    </row>
    <row r="21" spans="1:16" ht="42" customHeight="1">
      <c r="A21" s="11">
        <v>10</v>
      </c>
      <c r="B21" s="12" t="s">
        <v>26</v>
      </c>
      <c r="C21" s="13">
        <v>229540</v>
      </c>
      <c r="D21" s="14">
        <v>229540</v>
      </c>
      <c r="E21" s="14">
        <v>229540</v>
      </c>
      <c r="F21" s="14">
        <v>229540</v>
      </c>
      <c r="G21" s="14">
        <v>220688</v>
      </c>
      <c r="H21" s="14">
        <v>96.143591530887861</v>
      </c>
      <c r="I21" s="14">
        <v>96.143591530887861</v>
      </c>
      <c r="J21" s="14">
        <v>220688</v>
      </c>
      <c r="K21" s="14">
        <v>96.143591530887861</v>
      </c>
      <c r="L21" s="14">
        <v>96.143591530887861</v>
      </c>
      <c r="M21" s="14">
        <v>3</v>
      </c>
      <c r="N21" s="14">
        <v>3</v>
      </c>
      <c r="O21" s="14">
        <v>100</v>
      </c>
      <c r="P21" s="16" t="s">
        <v>12</v>
      </c>
    </row>
    <row r="22" spans="1:16" ht="42" customHeight="1">
      <c r="A22" s="11">
        <v>11</v>
      </c>
      <c r="B22" s="12" t="s">
        <v>27</v>
      </c>
      <c r="C22" s="13">
        <v>319516</v>
      </c>
      <c r="D22" s="14">
        <v>319516</v>
      </c>
      <c r="E22" s="14">
        <v>319516</v>
      </c>
      <c r="F22" s="14">
        <v>319516</v>
      </c>
      <c r="G22" s="14">
        <v>274864</v>
      </c>
      <c r="H22" s="14">
        <v>86.025112983387373</v>
      </c>
      <c r="I22" s="14">
        <v>86.025112983387373</v>
      </c>
      <c r="J22" s="14">
        <v>274864</v>
      </c>
      <c r="K22" s="14">
        <v>86.025112983387373</v>
      </c>
      <c r="L22" s="14">
        <v>86.025112983387373</v>
      </c>
      <c r="M22" s="14">
        <v>6</v>
      </c>
      <c r="N22" s="14">
        <v>6</v>
      </c>
      <c r="O22" s="14">
        <v>100</v>
      </c>
      <c r="P22" s="16" t="s">
        <v>12</v>
      </c>
    </row>
    <row r="23" spans="1:16" ht="22.5" customHeight="1">
      <c r="A23" s="11">
        <v>12</v>
      </c>
      <c r="B23" s="12" t="s">
        <v>28</v>
      </c>
      <c r="C23" s="13">
        <v>69270</v>
      </c>
      <c r="D23" s="14">
        <v>69270</v>
      </c>
      <c r="E23" s="14">
        <v>69270</v>
      </c>
      <c r="F23" s="14">
        <v>69270</v>
      </c>
      <c r="G23" s="14">
        <v>65385</v>
      </c>
      <c r="H23" s="14">
        <v>94.391511476829791</v>
      </c>
      <c r="I23" s="14">
        <v>94.391511476829791</v>
      </c>
      <c r="J23" s="14">
        <v>65385</v>
      </c>
      <c r="K23" s="14">
        <v>94.391511476829791</v>
      </c>
      <c r="L23" s="14">
        <v>94.391511476829791</v>
      </c>
      <c r="M23" s="14">
        <v>1</v>
      </c>
      <c r="N23" s="14">
        <v>1</v>
      </c>
      <c r="O23" s="14">
        <v>100</v>
      </c>
      <c r="P23" s="16" t="s">
        <v>12</v>
      </c>
    </row>
    <row r="24" spans="1:16" ht="42" customHeight="1">
      <c r="A24" s="11">
        <v>13</v>
      </c>
      <c r="B24" s="12" t="s">
        <v>29</v>
      </c>
      <c r="C24" s="13">
        <v>447380</v>
      </c>
      <c r="D24" s="14">
        <v>447380</v>
      </c>
      <c r="E24" s="14">
        <v>447380</v>
      </c>
      <c r="F24" s="14">
        <v>447380</v>
      </c>
      <c r="G24" s="14">
        <v>376796.5</v>
      </c>
      <c r="H24" s="14">
        <v>84.222920112655899</v>
      </c>
      <c r="I24" s="14">
        <v>84.222920112655899</v>
      </c>
      <c r="J24" s="14">
        <v>376796.5</v>
      </c>
      <c r="K24" s="14">
        <v>84.222920112655899</v>
      </c>
      <c r="L24" s="14">
        <v>84.222920112655899</v>
      </c>
      <c r="M24" s="14">
        <v>10</v>
      </c>
      <c r="N24" s="14">
        <v>10</v>
      </c>
      <c r="O24" s="14">
        <v>100</v>
      </c>
      <c r="P24" s="16" t="s">
        <v>12</v>
      </c>
    </row>
    <row r="25" spans="1:16" ht="22.5" customHeight="1">
      <c r="A25" s="11">
        <v>14</v>
      </c>
      <c r="B25" s="12" t="s">
        <v>30</v>
      </c>
      <c r="C25" s="13">
        <v>69396</v>
      </c>
      <c r="D25" s="14">
        <v>69396</v>
      </c>
      <c r="E25" s="14">
        <v>69396</v>
      </c>
      <c r="F25" s="14">
        <v>69396</v>
      </c>
      <c r="G25" s="14">
        <v>69396</v>
      </c>
      <c r="H25" s="14">
        <v>100</v>
      </c>
      <c r="I25" s="14">
        <v>100</v>
      </c>
      <c r="J25" s="14">
        <v>69396</v>
      </c>
      <c r="K25" s="14">
        <v>100</v>
      </c>
      <c r="L25" s="14">
        <v>100</v>
      </c>
      <c r="M25" s="14">
        <v>1</v>
      </c>
      <c r="N25" s="14">
        <v>1</v>
      </c>
      <c r="O25" s="14">
        <v>100</v>
      </c>
      <c r="P25" s="16" t="s">
        <v>12</v>
      </c>
    </row>
    <row r="26" spans="1:16" ht="42" customHeight="1">
      <c r="A26" s="11">
        <v>15</v>
      </c>
      <c r="B26" s="12" t="s">
        <v>31</v>
      </c>
      <c r="C26" s="13">
        <v>348120</v>
      </c>
      <c r="D26" s="14">
        <v>348120</v>
      </c>
      <c r="E26" s="14">
        <v>348120</v>
      </c>
      <c r="F26" s="14">
        <v>348120</v>
      </c>
      <c r="G26" s="15" t="s">
        <v>17</v>
      </c>
      <c r="H26" s="15" t="s">
        <v>17</v>
      </c>
      <c r="I26" s="15" t="s">
        <v>17</v>
      </c>
      <c r="J26" s="15" t="s">
        <v>17</v>
      </c>
      <c r="K26" s="15" t="s">
        <v>17</v>
      </c>
      <c r="L26" s="15" t="s">
        <v>17</v>
      </c>
      <c r="M26" s="14">
        <v>5</v>
      </c>
      <c r="N26" s="15" t="s">
        <v>17</v>
      </c>
      <c r="O26" s="15" t="s">
        <v>17</v>
      </c>
      <c r="P26" s="16" t="s">
        <v>12</v>
      </c>
    </row>
    <row r="27" spans="1:16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5" t="s">
        <v>17</v>
      </c>
      <c r="N27" s="15" t="s">
        <v>17</v>
      </c>
      <c r="O27" s="15" t="s">
        <v>17</v>
      </c>
      <c r="P27" s="16" t="s">
        <v>12</v>
      </c>
    </row>
    <row r="28" spans="1:16" ht="42" customHeight="1">
      <c r="A28" s="11">
        <v>17</v>
      </c>
      <c r="B28" s="12" t="s">
        <v>33</v>
      </c>
      <c r="C28" s="13">
        <v>176520</v>
      </c>
      <c r="D28" s="14">
        <v>176520</v>
      </c>
      <c r="E28" s="14">
        <v>176520</v>
      </c>
      <c r="F28" s="14">
        <v>176520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4">
        <v>2</v>
      </c>
      <c r="N28" s="15" t="s">
        <v>17</v>
      </c>
      <c r="O28" s="15" t="s">
        <v>17</v>
      </c>
      <c r="P28" s="16" t="s">
        <v>12</v>
      </c>
    </row>
    <row r="29" spans="1:16" ht="42" customHeight="1">
      <c r="A29" s="34" t="s">
        <v>34</v>
      </c>
      <c r="B29" s="35"/>
      <c r="C29" s="7">
        <v>819460</v>
      </c>
      <c r="D29" s="7">
        <v>819460</v>
      </c>
      <c r="E29" s="7">
        <v>819460</v>
      </c>
      <c r="F29" s="7">
        <v>819460</v>
      </c>
      <c r="G29" s="7">
        <v>705068.93</v>
      </c>
      <c r="H29" s="7">
        <v>86.04067678715252</v>
      </c>
      <c r="I29" s="7">
        <v>86.04067678715252</v>
      </c>
      <c r="J29" s="7">
        <v>705068.93</v>
      </c>
      <c r="K29" s="7">
        <v>86.04067678715252</v>
      </c>
      <c r="L29" s="7">
        <v>86.04067678715252</v>
      </c>
      <c r="M29" s="7">
        <v>11</v>
      </c>
      <c r="N29" s="7">
        <v>11</v>
      </c>
      <c r="O29" s="7">
        <v>100</v>
      </c>
      <c r="P29" s="8" t="s">
        <v>12</v>
      </c>
    </row>
    <row r="30" spans="1:16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5" t="s">
        <v>17</v>
      </c>
      <c r="N30" s="15" t="s">
        <v>17</v>
      </c>
      <c r="O30" s="15" t="s">
        <v>17</v>
      </c>
      <c r="P30" s="16" t="s">
        <v>12</v>
      </c>
    </row>
    <row r="31" spans="1:16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5" t="s">
        <v>17</v>
      </c>
      <c r="N31" s="15" t="s">
        <v>17</v>
      </c>
      <c r="O31" s="15" t="s">
        <v>17</v>
      </c>
      <c r="P31" s="16" t="s">
        <v>12</v>
      </c>
    </row>
    <row r="32" spans="1:16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5" t="s">
        <v>17</v>
      </c>
      <c r="N32" s="15" t="s">
        <v>17</v>
      </c>
      <c r="O32" s="15" t="s">
        <v>17</v>
      </c>
      <c r="P32" s="16" t="s">
        <v>12</v>
      </c>
    </row>
    <row r="33" spans="1:16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5" t="s">
        <v>17</v>
      </c>
      <c r="N33" s="15" t="s">
        <v>17</v>
      </c>
      <c r="O33" s="15" t="s">
        <v>17</v>
      </c>
      <c r="P33" s="16" t="s">
        <v>12</v>
      </c>
    </row>
    <row r="34" spans="1:16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5" t="s">
        <v>17</v>
      </c>
      <c r="F34" s="15" t="s">
        <v>17</v>
      </c>
      <c r="G34" s="15" t="s">
        <v>17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5" t="s">
        <v>17</v>
      </c>
      <c r="N34" s="15" t="s">
        <v>17</v>
      </c>
      <c r="O34" s="15" t="s">
        <v>17</v>
      </c>
      <c r="P34" s="16" t="s">
        <v>12</v>
      </c>
    </row>
    <row r="35" spans="1:16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  <c r="P35" s="16" t="s">
        <v>12</v>
      </c>
    </row>
    <row r="36" spans="1:16" ht="42" customHeight="1">
      <c r="A36" s="11">
        <v>7</v>
      </c>
      <c r="B36" s="12" t="s">
        <v>41</v>
      </c>
      <c r="C36" s="13">
        <v>430780</v>
      </c>
      <c r="D36" s="14">
        <v>430780</v>
      </c>
      <c r="E36" s="14">
        <v>430780</v>
      </c>
      <c r="F36" s="14">
        <v>430780</v>
      </c>
      <c r="G36" s="14">
        <v>391138.93</v>
      </c>
      <c r="H36" s="14">
        <v>90.797838804029894</v>
      </c>
      <c r="I36" s="14">
        <v>90.797838804029894</v>
      </c>
      <c r="J36" s="14">
        <v>391138.93</v>
      </c>
      <c r="K36" s="14">
        <v>90.797838804029894</v>
      </c>
      <c r="L36" s="14">
        <v>90.797838804029894</v>
      </c>
      <c r="M36" s="14">
        <v>6</v>
      </c>
      <c r="N36" s="14">
        <v>6</v>
      </c>
      <c r="O36" s="14">
        <v>100</v>
      </c>
      <c r="P36" s="16" t="s">
        <v>12</v>
      </c>
    </row>
    <row r="37" spans="1:16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5" t="s">
        <v>17</v>
      </c>
      <c r="N37" s="15" t="s">
        <v>17</v>
      </c>
      <c r="O37" s="15" t="s">
        <v>17</v>
      </c>
      <c r="P37" s="16" t="s">
        <v>12</v>
      </c>
    </row>
    <row r="38" spans="1:16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5" t="s">
        <v>17</v>
      </c>
      <c r="N38" s="15" t="s">
        <v>17</v>
      </c>
      <c r="O38" s="15" t="s">
        <v>17</v>
      </c>
      <c r="P38" s="16" t="s">
        <v>12</v>
      </c>
    </row>
    <row r="39" spans="1:16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5" t="s">
        <v>17</v>
      </c>
      <c r="N39" s="15" t="s">
        <v>17</v>
      </c>
      <c r="O39" s="15" t="s">
        <v>17</v>
      </c>
      <c r="P39" s="16" t="s">
        <v>12</v>
      </c>
    </row>
    <row r="40" spans="1:16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5" t="s">
        <v>17</v>
      </c>
      <c r="N40" s="15" t="s">
        <v>17</v>
      </c>
      <c r="O40" s="15" t="s">
        <v>17</v>
      </c>
      <c r="P40" s="16" t="s">
        <v>12</v>
      </c>
    </row>
    <row r="41" spans="1:16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5" t="s">
        <v>17</v>
      </c>
      <c r="N41" s="15" t="s">
        <v>17</v>
      </c>
      <c r="O41" s="15" t="s">
        <v>17</v>
      </c>
      <c r="P41" s="16" t="s">
        <v>12</v>
      </c>
    </row>
    <row r="42" spans="1:16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5" t="s">
        <v>17</v>
      </c>
      <c r="N42" s="15" t="s">
        <v>17</v>
      </c>
      <c r="O42" s="15" t="s">
        <v>17</v>
      </c>
      <c r="P42" s="16" t="s">
        <v>12</v>
      </c>
    </row>
    <row r="43" spans="1:16" ht="42" customHeight="1">
      <c r="A43" s="11">
        <v>14</v>
      </c>
      <c r="B43" s="12" t="s">
        <v>48</v>
      </c>
      <c r="C43" s="13">
        <v>388680</v>
      </c>
      <c r="D43" s="14">
        <v>388680</v>
      </c>
      <c r="E43" s="14">
        <v>388680</v>
      </c>
      <c r="F43" s="14">
        <v>388680</v>
      </c>
      <c r="G43" s="14">
        <v>313930</v>
      </c>
      <c r="H43" s="14">
        <v>80.768241226716057</v>
      </c>
      <c r="I43" s="14">
        <v>80.768241226716057</v>
      </c>
      <c r="J43" s="14">
        <v>313930</v>
      </c>
      <c r="K43" s="14">
        <v>80.768241226716057</v>
      </c>
      <c r="L43" s="14">
        <v>80.768241226716057</v>
      </c>
      <c r="M43" s="14">
        <v>5</v>
      </c>
      <c r="N43" s="14">
        <v>5</v>
      </c>
      <c r="O43" s="14">
        <v>100</v>
      </c>
      <c r="P43" s="16" t="s">
        <v>12</v>
      </c>
    </row>
    <row r="44" spans="1:16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5" t="s">
        <v>17</v>
      </c>
      <c r="N44" s="15" t="s">
        <v>17</v>
      </c>
      <c r="O44" s="15" t="s">
        <v>17</v>
      </c>
      <c r="P44" s="16" t="s">
        <v>12</v>
      </c>
    </row>
    <row r="45" spans="1:16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5" t="s">
        <v>17</v>
      </c>
      <c r="N45" s="15" t="s">
        <v>17</v>
      </c>
      <c r="O45" s="15" t="s">
        <v>17</v>
      </c>
      <c r="P45" s="16" t="s">
        <v>12</v>
      </c>
    </row>
    <row r="46" spans="1:16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5" t="s">
        <v>17</v>
      </c>
      <c r="N46" s="15" t="s">
        <v>17</v>
      </c>
      <c r="O46" s="15" t="s">
        <v>17</v>
      </c>
      <c r="P46" s="16" t="s">
        <v>12</v>
      </c>
    </row>
    <row r="47" spans="1:16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5" t="s">
        <v>17</v>
      </c>
      <c r="N47" s="15" t="s">
        <v>17</v>
      </c>
      <c r="O47" s="15" t="s">
        <v>17</v>
      </c>
      <c r="P47" s="16" t="s">
        <v>12</v>
      </c>
    </row>
    <row r="48" spans="1:16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5" t="s">
        <v>17</v>
      </c>
      <c r="N48" s="15" t="s">
        <v>17</v>
      </c>
      <c r="O48" s="15" t="s">
        <v>17</v>
      </c>
      <c r="P48" s="16" t="s">
        <v>12</v>
      </c>
    </row>
    <row r="49" spans="1:16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5" t="s">
        <v>17</v>
      </c>
      <c r="N49" s="15" t="s">
        <v>17</v>
      </c>
      <c r="O49" s="15" t="s">
        <v>17</v>
      </c>
      <c r="P49" s="16" t="s">
        <v>12</v>
      </c>
    </row>
    <row r="50" spans="1:16" ht="42" customHeight="1">
      <c r="A50" s="34" t="s">
        <v>55</v>
      </c>
      <c r="B50" s="35"/>
      <c r="C50" s="7">
        <v>2008786</v>
      </c>
      <c r="D50" s="7">
        <v>2008786</v>
      </c>
      <c r="E50" s="7">
        <v>2008786</v>
      </c>
      <c r="F50" s="7">
        <v>2008786</v>
      </c>
      <c r="G50" s="7">
        <v>747136</v>
      </c>
      <c r="H50" s="7">
        <v>37.19340935271353</v>
      </c>
      <c r="I50" s="7">
        <v>37.19340935271353</v>
      </c>
      <c r="J50" s="7">
        <v>747136</v>
      </c>
      <c r="K50" s="7">
        <v>37.19340935271353</v>
      </c>
      <c r="L50" s="7">
        <v>37.19340935271353</v>
      </c>
      <c r="M50" s="7">
        <v>30</v>
      </c>
      <c r="N50" s="7">
        <v>16</v>
      </c>
      <c r="O50" s="7">
        <v>53.333333333333336</v>
      </c>
      <c r="P50" s="8" t="s">
        <v>12</v>
      </c>
    </row>
    <row r="51" spans="1:16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5" t="s">
        <v>17</v>
      </c>
      <c r="N51" s="15" t="s">
        <v>17</v>
      </c>
      <c r="O51" s="15" t="s">
        <v>17</v>
      </c>
      <c r="P51" s="16" t="s">
        <v>12</v>
      </c>
    </row>
    <row r="52" spans="1:16" ht="42" customHeight="1">
      <c r="A52" s="11">
        <v>2</v>
      </c>
      <c r="B52" s="12" t="s">
        <v>57</v>
      </c>
      <c r="C52" s="13">
        <v>290380</v>
      </c>
      <c r="D52" s="14">
        <v>290380</v>
      </c>
      <c r="E52" s="14">
        <v>290380</v>
      </c>
      <c r="F52" s="14">
        <v>290380</v>
      </c>
      <c r="G52" s="14">
        <v>199579</v>
      </c>
      <c r="H52" s="14">
        <v>68.730284454852253</v>
      </c>
      <c r="I52" s="14">
        <v>68.730284454852253</v>
      </c>
      <c r="J52" s="14">
        <v>199579</v>
      </c>
      <c r="K52" s="14">
        <v>68.730284454852253</v>
      </c>
      <c r="L52" s="14">
        <v>68.730284454852253</v>
      </c>
      <c r="M52" s="14">
        <v>4</v>
      </c>
      <c r="N52" s="14">
        <v>4</v>
      </c>
      <c r="O52" s="14">
        <v>100</v>
      </c>
      <c r="P52" s="16" t="s">
        <v>12</v>
      </c>
    </row>
    <row r="53" spans="1:16" ht="42" customHeight="1">
      <c r="A53" s="11">
        <v>3</v>
      </c>
      <c r="B53" s="12" t="s">
        <v>58</v>
      </c>
      <c r="C53" s="13">
        <v>231220</v>
      </c>
      <c r="D53" s="14">
        <v>231220</v>
      </c>
      <c r="E53" s="14">
        <v>231220</v>
      </c>
      <c r="F53" s="14">
        <v>231220</v>
      </c>
      <c r="G53" s="14">
        <v>20330</v>
      </c>
      <c r="H53" s="14">
        <v>8.7924919989620278</v>
      </c>
      <c r="I53" s="14">
        <v>8.7924919989620278</v>
      </c>
      <c r="J53" s="14">
        <v>20330</v>
      </c>
      <c r="K53" s="14">
        <v>8.7924919989620278</v>
      </c>
      <c r="L53" s="14">
        <v>8.7924919989620278</v>
      </c>
      <c r="M53" s="14">
        <v>3</v>
      </c>
      <c r="N53" s="15" t="s">
        <v>17</v>
      </c>
      <c r="O53" s="15" t="s">
        <v>17</v>
      </c>
      <c r="P53" s="16" t="s">
        <v>12</v>
      </c>
    </row>
    <row r="54" spans="1:16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5" t="s">
        <v>17</v>
      </c>
      <c r="N54" s="15" t="s">
        <v>17</v>
      </c>
      <c r="O54" s="15" t="s">
        <v>17</v>
      </c>
      <c r="P54" s="16" t="s">
        <v>12</v>
      </c>
    </row>
    <row r="55" spans="1:16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5" t="s">
        <v>17</v>
      </c>
      <c r="N55" s="15" t="s">
        <v>17</v>
      </c>
      <c r="O55" s="15" t="s">
        <v>17</v>
      </c>
      <c r="P55" s="16" t="s">
        <v>12</v>
      </c>
    </row>
    <row r="56" spans="1:16" ht="42" customHeight="1">
      <c r="A56" s="11">
        <v>6</v>
      </c>
      <c r="B56" s="12" t="s">
        <v>61</v>
      </c>
      <c r="C56" s="13">
        <v>414040</v>
      </c>
      <c r="D56" s="14">
        <v>414040</v>
      </c>
      <c r="E56" s="14">
        <v>414040</v>
      </c>
      <c r="F56" s="14">
        <v>414040</v>
      </c>
      <c r="G56" s="14">
        <v>364797</v>
      </c>
      <c r="H56" s="14">
        <v>88.106704666215819</v>
      </c>
      <c r="I56" s="14">
        <v>88.106704666215819</v>
      </c>
      <c r="J56" s="14">
        <v>364797</v>
      </c>
      <c r="K56" s="14">
        <v>88.106704666215819</v>
      </c>
      <c r="L56" s="14">
        <v>88.106704666215819</v>
      </c>
      <c r="M56" s="14">
        <v>5</v>
      </c>
      <c r="N56" s="14">
        <v>5</v>
      </c>
      <c r="O56" s="14">
        <v>100</v>
      </c>
      <c r="P56" s="16" t="s">
        <v>12</v>
      </c>
    </row>
    <row r="57" spans="1:16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6" t="s">
        <v>12</v>
      </c>
    </row>
    <row r="58" spans="1:16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6" t="s">
        <v>12</v>
      </c>
    </row>
    <row r="59" spans="1:16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5" t="s">
        <v>17</v>
      </c>
      <c r="N59" s="15" t="s">
        <v>17</v>
      </c>
      <c r="O59" s="15" t="s">
        <v>17</v>
      </c>
      <c r="P59" s="16" t="s">
        <v>12</v>
      </c>
    </row>
    <row r="60" spans="1:16" ht="42" customHeight="1">
      <c r="A60" s="11">
        <v>10</v>
      </c>
      <c r="B60" s="12" t="s">
        <v>65</v>
      </c>
      <c r="C60" s="13">
        <v>363980</v>
      </c>
      <c r="D60" s="14">
        <v>363980</v>
      </c>
      <c r="E60" s="14">
        <v>363980</v>
      </c>
      <c r="F60" s="14">
        <v>363980</v>
      </c>
      <c r="G60" s="14">
        <v>1120</v>
      </c>
      <c r="H60" s="14">
        <v>0.30770921479202157</v>
      </c>
      <c r="I60" s="14">
        <v>0.30770921479202157</v>
      </c>
      <c r="J60" s="14">
        <v>1120</v>
      </c>
      <c r="K60" s="14">
        <v>0.30770921479202157</v>
      </c>
      <c r="L60" s="14">
        <v>0.30770921479202157</v>
      </c>
      <c r="M60" s="14">
        <v>5</v>
      </c>
      <c r="N60" s="15" t="s">
        <v>17</v>
      </c>
      <c r="O60" s="15" t="s">
        <v>17</v>
      </c>
      <c r="P60" s="16" t="s">
        <v>12</v>
      </c>
    </row>
    <row r="61" spans="1:16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17</v>
      </c>
      <c r="P61" s="16" t="s">
        <v>12</v>
      </c>
    </row>
    <row r="62" spans="1:16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5" t="s">
        <v>17</v>
      </c>
      <c r="N62" s="15" t="s">
        <v>17</v>
      </c>
      <c r="O62" s="15" t="s">
        <v>17</v>
      </c>
      <c r="P62" s="16" t="s">
        <v>12</v>
      </c>
    </row>
    <row r="63" spans="1:16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5" t="s">
        <v>17</v>
      </c>
      <c r="N63" s="15" t="s">
        <v>17</v>
      </c>
      <c r="O63" s="15" t="s">
        <v>17</v>
      </c>
      <c r="P63" s="16" t="s">
        <v>12</v>
      </c>
    </row>
    <row r="64" spans="1:16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5" t="s">
        <v>17</v>
      </c>
      <c r="N64" s="15" t="s">
        <v>17</v>
      </c>
      <c r="O64" s="15" t="s">
        <v>17</v>
      </c>
      <c r="P64" s="16" t="s">
        <v>12</v>
      </c>
    </row>
    <row r="65" spans="1:16" ht="42" customHeight="1">
      <c r="A65" s="11">
        <v>15</v>
      </c>
      <c r="B65" s="12" t="s">
        <v>70</v>
      </c>
      <c r="C65" s="13">
        <v>319710</v>
      </c>
      <c r="D65" s="14">
        <v>319710</v>
      </c>
      <c r="E65" s="14">
        <v>319710</v>
      </c>
      <c r="F65" s="14">
        <v>319710</v>
      </c>
      <c r="G65" s="14">
        <v>160830</v>
      </c>
      <c r="H65" s="14">
        <v>50.304963873510367</v>
      </c>
      <c r="I65" s="14">
        <v>50.304963873510367</v>
      </c>
      <c r="J65" s="14">
        <v>160830</v>
      </c>
      <c r="K65" s="14">
        <v>50.304963873510367</v>
      </c>
      <c r="L65" s="14">
        <v>50.304963873510367</v>
      </c>
      <c r="M65" s="14">
        <v>7</v>
      </c>
      <c r="N65" s="14">
        <v>7</v>
      </c>
      <c r="O65" s="14">
        <v>100</v>
      </c>
      <c r="P65" s="16" t="s">
        <v>12</v>
      </c>
    </row>
    <row r="66" spans="1:16" ht="42" customHeight="1">
      <c r="A66" s="11">
        <v>16</v>
      </c>
      <c r="B66" s="12" t="s">
        <v>71</v>
      </c>
      <c r="C66" s="13">
        <v>389456</v>
      </c>
      <c r="D66" s="14">
        <v>389456</v>
      </c>
      <c r="E66" s="14">
        <v>389456</v>
      </c>
      <c r="F66" s="14">
        <v>389456</v>
      </c>
      <c r="G66" s="14">
        <v>480</v>
      </c>
      <c r="H66" s="14">
        <v>0.12324883940676226</v>
      </c>
      <c r="I66" s="14">
        <v>0.12324883940676226</v>
      </c>
      <c r="J66" s="14">
        <v>480</v>
      </c>
      <c r="K66" s="14">
        <v>0.12324883940676226</v>
      </c>
      <c r="L66" s="14">
        <v>0.12324883940676226</v>
      </c>
      <c r="M66" s="14">
        <v>6</v>
      </c>
      <c r="N66" s="15" t="s">
        <v>17</v>
      </c>
      <c r="O66" s="15" t="s">
        <v>17</v>
      </c>
      <c r="P66" s="16" t="s">
        <v>12</v>
      </c>
    </row>
    <row r="67" spans="1:16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6" t="s">
        <v>12</v>
      </c>
    </row>
    <row r="68" spans="1:16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6" t="s">
        <v>12</v>
      </c>
    </row>
    <row r="69" spans="1:16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5" t="s">
        <v>17</v>
      </c>
      <c r="N69" s="15" t="s">
        <v>17</v>
      </c>
      <c r="O69" s="15" t="s">
        <v>17</v>
      </c>
      <c r="P69" s="16" t="s">
        <v>12</v>
      </c>
    </row>
    <row r="70" spans="1:16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5" t="s">
        <v>17</v>
      </c>
      <c r="N70" s="15" t="s">
        <v>17</v>
      </c>
      <c r="O70" s="15" t="s">
        <v>17</v>
      </c>
      <c r="P70" s="16" t="s">
        <v>12</v>
      </c>
    </row>
    <row r="71" spans="1:16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6" t="s">
        <v>12</v>
      </c>
    </row>
    <row r="72" spans="1:16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5" t="s">
        <v>17</v>
      </c>
      <c r="N72" s="15" t="s">
        <v>17</v>
      </c>
      <c r="O72" s="15" t="s">
        <v>17</v>
      </c>
      <c r="P72" s="16" t="s">
        <v>12</v>
      </c>
    </row>
    <row r="73" spans="1:16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5" t="s">
        <v>17</v>
      </c>
      <c r="N73" s="15" t="s">
        <v>17</v>
      </c>
      <c r="O73" s="15" t="s">
        <v>17</v>
      </c>
      <c r="P73" s="16" t="s">
        <v>12</v>
      </c>
    </row>
    <row r="74" spans="1:16" ht="42" customHeight="1">
      <c r="A74" s="34" t="s">
        <v>79</v>
      </c>
      <c r="B74" s="35"/>
      <c r="C74" s="7">
        <v>1646946</v>
      </c>
      <c r="D74" s="7">
        <v>1646946</v>
      </c>
      <c r="E74" s="7">
        <v>1646946</v>
      </c>
      <c r="F74" s="7">
        <v>1646946</v>
      </c>
      <c r="G74" s="7">
        <v>139688</v>
      </c>
      <c r="H74" s="7">
        <v>8.4816381350693959</v>
      </c>
      <c r="I74" s="7">
        <v>8.4816381350693959</v>
      </c>
      <c r="J74" s="7">
        <v>139688</v>
      </c>
      <c r="K74" s="7">
        <v>8.4816381350693959</v>
      </c>
      <c r="L74" s="7">
        <v>8.4816381350693959</v>
      </c>
      <c r="M74" s="7">
        <v>26</v>
      </c>
      <c r="N74" s="8" t="s">
        <v>17</v>
      </c>
      <c r="O74" s="8" t="s">
        <v>17</v>
      </c>
      <c r="P74" s="8" t="s">
        <v>12</v>
      </c>
    </row>
    <row r="75" spans="1:16" ht="42" customHeight="1">
      <c r="A75" s="11">
        <v>1</v>
      </c>
      <c r="B75" s="12" t="s">
        <v>80</v>
      </c>
      <c r="C75" s="13">
        <v>274528</v>
      </c>
      <c r="D75" s="14">
        <v>274528</v>
      </c>
      <c r="E75" s="14">
        <v>274528</v>
      </c>
      <c r="F75" s="14">
        <v>274528</v>
      </c>
      <c r="G75" s="14">
        <v>3360</v>
      </c>
      <c r="H75" s="14">
        <v>1.223918871663364</v>
      </c>
      <c r="I75" s="14">
        <v>1.223918871663364</v>
      </c>
      <c r="J75" s="14">
        <v>3360</v>
      </c>
      <c r="K75" s="14">
        <v>1.223918871663364</v>
      </c>
      <c r="L75" s="14">
        <v>1.223918871663364</v>
      </c>
      <c r="M75" s="14">
        <v>5</v>
      </c>
      <c r="N75" s="15" t="s">
        <v>17</v>
      </c>
      <c r="O75" s="15" t="s">
        <v>17</v>
      </c>
      <c r="P75" s="16" t="s">
        <v>12</v>
      </c>
    </row>
    <row r="76" spans="1:16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5" t="s">
        <v>17</v>
      </c>
      <c r="N76" s="15" t="s">
        <v>17</v>
      </c>
      <c r="O76" s="15" t="s">
        <v>17</v>
      </c>
      <c r="P76" s="16" t="s">
        <v>12</v>
      </c>
    </row>
    <row r="77" spans="1:16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5" t="s">
        <v>17</v>
      </c>
      <c r="N77" s="15" t="s">
        <v>17</v>
      </c>
      <c r="O77" s="15" t="s">
        <v>17</v>
      </c>
      <c r="P77" s="16" t="s">
        <v>12</v>
      </c>
    </row>
    <row r="78" spans="1:16" ht="42" customHeight="1">
      <c r="A78" s="11">
        <v>4</v>
      </c>
      <c r="B78" s="12" t="s">
        <v>83</v>
      </c>
      <c r="C78" s="13">
        <v>494804</v>
      </c>
      <c r="D78" s="14">
        <v>494804</v>
      </c>
      <c r="E78" s="14">
        <v>494804</v>
      </c>
      <c r="F78" s="14">
        <v>494804</v>
      </c>
      <c r="G78" s="14">
        <v>81668</v>
      </c>
      <c r="H78" s="14">
        <v>16.505121219715281</v>
      </c>
      <c r="I78" s="14">
        <v>16.505121219715281</v>
      </c>
      <c r="J78" s="14">
        <v>81668</v>
      </c>
      <c r="K78" s="14">
        <v>16.505121219715281</v>
      </c>
      <c r="L78" s="14">
        <v>16.505121219715281</v>
      </c>
      <c r="M78" s="14">
        <v>8</v>
      </c>
      <c r="N78" s="15" t="s">
        <v>17</v>
      </c>
      <c r="O78" s="15" t="s">
        <v>17</v>
      </c>
      <c r="P78" s="16" t="s">
        <v>12</v>
      </c>
    </row>
    <row r="79" spans="1:16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5" t="s">
        <v>17</v>
      </c>
      <c r="N79" s="15" t="s">
        <v>17</v>
      </c>
      <c r="O79" s="15" t="s">
        <v>17</v>
      </c>
      <c r="P79" s="16" t="s">
        <v>12</v>
      </c>
    </row>
    <row r="80" spans="1:16" ht="42" customHeight="1">
      <c r="A80" s="11">
        <v>6</v>
      </c>
      <c r="B80" s="12" t="s">
        <v>85</v>
      </c>
      <c r="C80" s="13">
        <v>211060</v>
      </c>
      <c r="D80" s="14">
        <v>211060</v>
      </c>
      <c r="E80" s="14">
        <v>211060</v>
      </c>
      <c r="F80" s="14">
        <v>211060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4">
        <v>3</v>
      </c>
      <c r="N80" s="15" t="s">
        <v>17</v>
      </c>
      <c r="O80" s="15" t="s">
        <v>17</v>
      </c>
      <c r="P80" s="16" t="s">
        <v>12</v>
      </c>
    </row>
    <row r="81" spans="1:16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6" t="s">
        <v>12</v>
      </c>
    </row>
    <row r="82" spans="1:16" ht="42" customHeight="1">
      <c r="A82" s="11">
        <v>8</v>
      </c>
      <c r="B82" s="12" t="s">
        <v>87</v>
      </c>
      <c r="C82" s="13">
        <v>298784</v>
      </c>
      <c r="D82" s="14">
        <v>298784</v>
      </c>
      <c r="E82" s="14">
        <v>298784</v>
      </c>
      <c r="F82" s="14">
        <v>298784</v>
      </c>
      <c r="G82" s="14">
        <v>39420</v>
      </c>
      <c r="H82" s="14">
        <v>13.193477562386205</v>
      </c>
      <c r="I82" s="14">
        <v>13.193477562386205</v>
      </c>
      <c r="J82" s="14">
        <v>39420</v>
      </c>
      <c r="K82" s="14">
        <v>13.193477562386205</v>
      </c>
      <c r="L82" s="14">
        <v>13.193477562386205</v>
      </c>
      <c r="M82" s="14">
        <v>4</v>
      </c>
      <c r="N82" s="15" t="s">
        <v>17</v>
      </c>
      <c r="O82" s="15" t="s">
        <v>17</v>
      </c>
      <c r="P82" s="16" t="s">
        <v>12</v>
      </c>
    </row>
    <row r="83" spans="1:16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6" t="s">
        <v>12</v>
      </c>
    </row>
    <row r="84" spans="1:16" ht="42" customHeight="1">
      <c r="A84" s="11">
        <v>10</v>
      </c>
      <c r="B84" s="12" t="s">
        <v>89</v>
      </c>
      <c r="C84" s="13">
        <v>177190</v>
      </c>
      <c r="D84" s="14">
        <v>177190</v>
      </c>
      <c r="E84" s="14">
        <v>177190</v>
      </c>
      <c r="F84" s="14">
        <v>177190</v>
      </c>
      <c r="G84" s="14">
        <v>1500</v>
      </c>
      <c r="H84" s="14">
        <v>0.84654890230825675</v>
      </c>
      <c r="I84" s="14">
        <v>0.84654890230825675</v>
      </c>
      <c r="J84" s="14">
        <v>1500</v>
      </c>
      <c r="K84" s="14">
        <v>0.84654890230825675</v>
      </c>
      <c r="L84" s="14">
        <v>0.84654890230825675</v>
      </c>
      <c r="M84" s="14">
        <v>3</v>
      </c>
      <c r="N84" s="15" t="s">
        <v>17</v>
      </c>
      <c r="O84" s="15" t="s">
        <v>17</v>
      </c>
      <c r="P84" s="16" t="s">
        <v>12</v>
      </c>
    </row>
    <row r="85" spans="1:16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5" t="s">
        <v>17</v>
      </c>
      <c r="N85" s="15" t="s">
        <v>17</v>
      </c>
      <c r="O85" s="15" t="s">
        <v>17</v>
      </c>
      <c r="P85" s="16" t="s">
        <v>12</v>
      </c>
    </row>
    <row r="86" spans="1:16" ht="42" customHeight="1">
      <c r="A86" s="11">
        <v>12</v>
      </c>
      <c r="B86" s="12" t="s">
        <v>91</v>
      </c>
      <c r="C86" s="13">
        <v>190580</v>
      </c>
      <c r="D86" s="14">
        <v>190580</v>
      </c>
      <c r="E86" s="14">
        <v>190580</v>
      </c>
      <c r="F86" s="14">
        <v>190580</v>
      </c>
      <c r="G86" s="14">
        <v>13740</v>
      </c>
      <c r="H86" s="14">
        <v>7.2095707839227625</v>
      </c>
      <c r="I86" s="14">
        <v>7.2095707839227625</v>
      </c>
      <c r="J86" s="14">
        <v>13740</v>
      </c>
      <c r="K86" s="14">
        <v>7.2095707839227625</v>
      </c>
      <c r="L86" s="14">
        <v>7.2095707839227625</v>
      </c>
      <c r="M86" s="14">
        <v>3</v>
      </c>
      <c r="N86" s="15" t="s">
        <v>17</v>
      </c>
      <c r="O86" s="15" t="s">
        <v>17</v>
      </c>
      <c r="P86" s="16" t="s">
        <v>12</v>
      </c>
    </row>
    <row r="87" spans="1:16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5" t="s">
        <v>17</v>
      </c>
      <c r="N87" s="15" t="s">
        <v>17</v>
      </c>
      <c r="O87" s="15" t="s">
        <v>17</v>
      </c>
      <c r="P87" s="16" t="s">
        <v>12</v>
      </c>
    </row>
    <row r="88" spans="1:16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5" t="s">
        <v>17</v>
      </c>
      <c r="N88" s="15" t="s">
        <v>17</v>
      </c>
      <c r="O88" s="15" t="s">
        <v>17</v>
      </c>
      <c r="P88" s="16" t="s">
        <v>12</v>
      </c>
    </row>
    <row r="89" spans="1:16" ht="42" customHeight="1">
      <c r="A89" s="55" t="s">
        <v>94</v>
      </c>
      <c r="B89" s="56"/>
      <c r="C89" s="9">
        <v>422058</v>
      </c>
      <c r="D89" s="9">
        <v>422058</v>
      </c>
      <c r="E89" s="9">
        <v>422058</v>
      </c>
      <c r="F89" s="7">
        <v>422058</v>
      </c>
      <c r="G89" s="9">
        <v>35000</v>
      </c>
      <c r="H89" s="9">
        <v>8.2926991077055767</v>
      </c>
      <c r="I89" s="9">
        <v>8.2926991077055767</v>
      </c>
      <c r="J89" s="9">
        <v>35000</v>
      </c>
      <c r="K89" s="9">
        <v>8.2926991077055767</v>
      </c>
      <c r="L89" s="9">
        <v>8.2926991077055767</v>
      </c>
      <c r="M89" s="10" t="s">
        <v>17</v>
      </c>
      <c r="N89" s="10" t="s">
        <v>17</v>
      </c>
      <c r="O89" s="10" t="s">
        <v>17</v>
      </c>
      <c r="P89" s="10" t="s">
        <v>12</v>
      </c>
    </row>
    <row r="90" spans="1:16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6" t="s">
        <v>12</v>
      </c>
    </row>
    <row r="91" spans="1:16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6" t="s">
        <v>12</v>
      </c>
    </row>
    <row r="92" spans="1:16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6" t="s">
        <v>12</v>
      </c>
    </row>
    <row r="93" spans="1:16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6" t="s">
        <v>12</v>
      </c>
    </row>
    <row r="94" spans="1:16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6" t="s">
        <v>12</v>
      </c>
    </row>
    <row r="95" spans="1:16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6" t="s">
        <v>12</v>
      </c>
    </row>
    <row r="96" spans="1:16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6" t="s">
        <v>12</v>
      </c>
    </row>
    <row r="97" spans="1:16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6" t="s">
        <v>12</v>
      </c>
    </row>
    <row r="98" spans="1:16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6" t="s">
        <v>12</v>
      </c>
    </row>
    <row r="99" spans="1:16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5" t="s">
        <v>17</v>
      </c>
      <c r="N99" s="15" t="s">
        <v>17</v>
      </c>
      <c r="O99" s="15" t="s">
        <v>17</v>
      </c>
      <c r="P99" s="16" t="s">
        <v>12</v>
      </c>
    </row>
    <row r="100" spans="1:16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6" t="s">
        <v>12</v>
      </c>
    </row>
    <row r="101" spans="1:16" ht="42" customHeight="1">
      <c r="A101" s="11">
        <v>12</v>
      </c>
      <c r="B101" s="12" t="s">
        <v>106</v>
      </c>
      <c r="C101" s="13">
        <v>422058</v>
      </c>
      <c r="D101" s="14">
        <v>422058</v>
      </c>
      <c r="E101" s="14">
        <v>422058</v>
      </c>
      <c r="F101" s="14">
        <v>422058</v>
      </c>
      <c r="G101" s="14">
        <v>35000</v>
      </c>
      <c r="H101" s="14">
        <v>8.2926991077055767</v>
      </c>
      <c r="I101" s="14">
        <v>8.2926991077055767</v>
      </c>
      <c r="J101" s="14">
        <v>35000</v>
      </c>
      <c r="K101" s="14">
        <v>8.2926991077055767</v>
      </c>
      <c r="L101" s="14">
        <v>8.2926991077055767</v>
      </c>
      <c r="M101" s="15" t="s">
        <v>17</v>
      </c>
      <c r="N101" s="15" t="s">
        <v>17</v>
      </c>
      <c r="O101" s="15" t="s">
        <v>17</v>
      </c>
      <c r="P101" s="16" t="s">
        <v>12</v>
      </c>
    </row>
    <row r="102" spans="1:16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6" t="s">
        <v>12</v>
      </c>
    </row>
    <row r="103" spans="1:16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6" t="s">
        <v>12</v>
      </c>
    </row>
    <row r="104" spans="1:16" ht="22.5" customHeight="1">
      <c r="A104" s="55" t="s">
        <v>109</v>
      </c>
      <c r="B104" s="56"/>
      <c r="C104" s="10" t="s">
        <v>17</v>
      </c>
      <c r="D104" s="10" t="s">
        <v>17</v>
      </c>
      <c r="E104" s="10" t="s">
        <v>17</v>
      </c>
      <c r="F104" s="10" t="s">
        <v>17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12</v>
      </c>
    </row>
  </sheetData>
  <mergeCells count="20">
    <mergeCell ref="N6:O6"/>
    <mergeCell ref="M5:O5"/>
    <mergeCell ref="M4:O4"/>
    <mergeCell ref="P4:P7"/>
    <mergeCell ref="A8:B8"/>
    <mergeCell ref="A4:B7"/>
    <mergeCell ref="C5:D5"/>
    <mergeCell ref="E5:F5"/>
    <mergeCell ref="G6:I6"/>
    <mergeCell ref="J6:L6"/>
    <mergeCell ref="G5:L5"/>
    <mergeCell ref="C4:L4"/>
    <mergeCell ref="A74:B74"/>
    <mergeCell ref="A89:B89"/>
    <mergeCell ref="A104:B104"/>
    <mergeCell ref="A9:B9"/>
    <mergeCell ref="A10:B10"/>
    <mergeCell ref="A11:B11"/>
    <mergeCell ref="A29:B29"/>
    <mergeCell ref="A50:B50"/>
  </mergeCells>
  <printOptions horizontalCentered="1"/>
  <pageMargins left="0.19685039370078741" right="0.19685039370078741" top="0.19685039370078741" bottom="0.19685039370078741" header="0" footer="0"/>
  <pageSetup paperSize="9" scale="5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2980-1980-47FA-87F5-DEDCDA0BBF36}">
  <dimension ref="A1:U104"/>
  <sheetViews>
    <sheetView showGridLines="0" view="pageBreakPreview" topLeftCell="V7" zoomScale="60" zoomScaleNormal="60" workbookViewId="0">
      <selection activeCell="V7" sqref="V7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3" width="18.875" bestFit="1" customWidth="1"/>
    <col min="4" max="4" width="14.875" bestFit="1" customWidth="1"/>
    <col min="5" max="6" width="18.875" bestFit="1" customWidth="1"/>
    <col min="7" max="7" width="14.875" bestFit="1" customWidth="1"/>
    <col min="8" max="9" width="18.875" bestFit="1" customWidth="1"/>
    <col min="10" max="10" width="11" bestFit="1" customWidth="1"/>
    <col min="11" max="11" width="11.875" bestFit="1" customWidth="1"/>
    <col min="12" max="12" width="11.75" bestFit="1" customWidth="1"/>
    <col min="13" max="13" width="11" bestFit="1" customWidth="1"/>
    <col min="14" max="14" width="11.875" bestFit="1" customWidth="1"/>
    <col min="15" max="15" width="18.875" bestFit="1" customWidth="1"/>
    <col min="16" max="16" width="11" bestFit="1" customWidth="1"/>
    <col min="17" max="17" width="11.875" bestFit="1" customWidth="1"/>
    <col min="18" max="18" width="7" bestFit="1" customWidth="1"/>
    <col min="19" max="19" width="6.5" bestFit="1" customWidth="1"/>
    <col min="20" max="20" width="6.625" bestFit="1" customWidth="1"/>
    <col min="21" max="21" width="25.625" bestFit="1" customWidth="1"/>
    <col min="22" max="22" width="314.25" customWidth="1"/>
  </cols>
  <sheetData>
    <row r="1" spans="1:21" ht="31.5" customHeight="1">
      <c r="C1" s="24" t="s">
        <v>155</v>
      </c>
    </row>
    <row r="2" spans="1:21" ht="31.5" customHeight="1">
      <c r="C2" s="23" t="s">
        <v>180</v>
      </c>
    </row>
    <row r="3" spans="1:21" ht="31.5" customHeight="1">
      <c r="C3" s="22" t="s">
        <v>156</v>
      </c>
    </row>
    <row r="4" spans="1:21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57" t="s">
        <v>154</v>
      </c>
      <c r="S4" s="58"/>
      <c r="T4" s="59"/>
      <c r="U4" s="25" t="s">
        <v>2</v>
      </c>
    </row>
    <row r="5" spans="1:21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45"/>
      <c r="I5" s="46" t="s">
        <v>5</v>
      </c>
      <c r="J5" s="47"/>
      <c r="K5" s="47"/>
      <c r="L5" s="47"/>
      <c r="M5" s="47"/>
      <c r="N5" s="47"/>
      <c r="O5" s="47"/>
      <c r="P5" s="47"/>
      <c r="Q5" s="48"/>
      <c r="R5" s="62" t="s">
        <v>115</v>
      </c>
      <c r="S5" s="63"/>
      <c r="T5" s="64"/>
      <c r="U5" s="26"/>
    </row>
    <row r="6" spans="1:21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0" t="s">
        <v>120</v>
      </c>
      <c r="I6" s="46" t="s">
        <v>6</v>
      </c>
      <c r="J6" s="47"/>
      <c r="K6" s="48"/>
      <c r="L6" s="49" t="s">
        <v>7</v>
      </c>
      <c r="M6" s="50"/>
      <c r="N6" s="51"/>
      <c r="O6" s="65" t="s">
        <v>120</v>
      </c>
      <c r="P6" s="66"/>
      <c r="Q6" s="67"/>
      <c r="R6" s="19" t="s">
        <v>114</v>
      </c>
      <c r="S6" s="60" t="s">
        <v>113</v>
      </c>
      <c r="T6" s="61"/>
      <c r="U6" s="26"/>
    </row>
    <row r="7" spans="1:21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0" t="s">
        <v>8</v>
      </c>
      <c r="I7" s="1" t="s">
        <v>8</v>
      </c>
      <c r="J7" s="1" t="s">
        <v>9</v>
      </c>
      <c r="K7" s="1" t="s">
        <v>10</v>
      </c>
      <c r="L7" s="4" t="s">
        <v>8</v>
      </c>
      <c r="M7" s="4" t="s">
        <v>9</v>
      </c>
      <c r="N7" s="4" t="s">
        <v>10</v>
      </c>
      <c r="O7" s="20" t="s">
        <v>8</v>
      </c>
      <c r="P7" s="20" t="s">
        <v>9</v>
      </c>
      <c r="Q7" s="20" t="s">
        <v>10</v>
      </c>
      <c r="R7" s="19" t="s">
        <v>151</v>
      </c>
      <c r="S7" s="18" t="s">
        <v>151</v>
      </c>
      <c r="T7" s="18" t="s">
        <v>110</v>
      </c>
      <c r="U7" s="27"/>
    </row>
    <row r="8" spans="1:21" ht="42" customHeight="1">
      <c r="A8" s="28" t="s">
        <v>11</v>
      </c>
      <c r="B8" s="29"/>
      <c r="C8" s="5">
        <v>32771500</v>
      </c>
      <c r="D8" s="5">
        <v>96500</v>
      </c>
      <c r="E8" s="5">
        <v>32675000</v>
      </c>
      <c r="F8" s="5">
        <v>25557500</v>
      </c>
      <c r="G8" s="5">
        <v>96500</v>
      </c>
      <c r="H8" s="5">
        <v>25461000</v>
      </c>
      <c r="I8" s="5">
        <v>25463400</v>
      </c>
      <c r="J8" s="5">
        <v>77.699830645530412</v>
      </c>
      <c r="K8" s="5">
        <v>99.631810623104769</v>
      </c>
      <c r="L8" s="5">
        <v>2400</v>
      </c>
      <c r="M8" s="5">
        <v>2.4870466321243523</v>
      </c>
      <c r="N8" s="5">
        <v>9.3905898464247302E-3</v>
      </c>
      <c r="O8" s="5">
        <v>25461000</v>
      </c>
      <c r="P8" s="5">
        <v>77.921958684009184</v>
      </c>
      <c r="Q8" s="5">
        <v>99.622420033258322</v>
      </c>
      <c r="R8" s="5">
        <v>2</v>
      </c>
      <c r="S8" s="6" t="s">
        <v>17</v>
      </c>
      <c r="T8" s="6" t="s">
        <v>17</v>
      </c>
      <c r="U8" s="6" t="s">
        <v>12</v>
      </c>
    </row>
    <row r="9" spans="1:21" ht="42" customHeight="1">
      <c r="A9" s="30" t="s">
        <v>13</v>
      </c>
      <c r="B9" s="31"/>
      <c r="C9" s="7">
        <v>32771500</v>
      </c>
      <c r="D9" s="7">
        <v>96500</v>
      </c>
      <c r="E9" s="7">
        <v>32675000</v>
      </c>
      <c r="F9" s="7">
        <v>25557500</v>
      </c>
      <c r="G9" s="7">
        <v>96500</v>
      </c>
      <c r="H9" s="7">
        <v>25461000</v>
      </c>
      <c r="I9" s="7">
        <v>25463400</v>
      </c>
      <c r="J9" s="7">
        <v>77.699830645530412</v>
      </c>
      <c r="K9" s="7">
        <v>99.631810623104769</v>
      </c>
      <c r="L9" s="7">
        <v>2400</v>
      </c>
      <c r="M9" s="7">
        <v>2.4870466321243523</v>
      </c>
      <c r="N9" s="7">
        <v>9.3905898464247302E-3</v>
      </c>
      <c r="O9" s="7">
        <v>25461000</v>
      </c>
      <c r="P9" s="7">
        <v>77.921958684009184</v>
      </c>
      <c r="Q9" s="7">
        <v>99.622420033258322</v>
      </c>
      <c r="R9" s="7">
        <v>2</v>
      </c>
      <c r="S9" s="8" t="s">
        <v>17</v>
      </c>
      <c r="T9" s="8" t="s">
        <v>17</v>
      </c>
      <c r="U9" s="8" t="s">
        <v>12</v>
      </c>
    </row>
    <row r="10" spans="1:21" ht="22.5" customHeight="1">
      <c r="A10" s="32" t="s">
        <v>14</v>
      </c>
      <c r="B10" s="33"/>
      <c r="C10" s="10" t="s">
        <v>17</v>
      </c>
      <c r="D10" s="10" t="s">
        <v>17</v>
      </c>
      <c r="E10" s="10" t="s">
        <v>17</v>
      </c>
      <c r="F10" s="10" t="s">
        <v>17</v>
      </c>
      <c r="G10" s="8" t="s">
        <v>17</v>
      </c>
      <c r="H10" s="8" t="s">
        <v>17</v>
      </c>
      <c r="I10" s="10" t="s">
        <v>17</v>
      </c>
      <c r="J10" s="10" t="s">
        <v>17</v>
      </c>
      <c r="K10" s="10" t="s">
        <v>17</v>
      </c>
      <c r="L10" s="10" t="s">
        <v>17</v>
      </c>
      <c r="M10" s="10" t="s">
        <v>17</v>
      </c>
      <c r="N10" s="10" t="s">
        <v>17</v>
      </c>
      <c r="O10" s="10" t="s">
        <v>17</v>
      </c>
      <c r="P10" s="10" t="s">
        <v>17</v>
      </c>
      <c r="Q10" s="10" t="s">
        <v>17</v>
      </c>
      <c r="R10" s="10" t="s">
        <v>17</v>
      </c>
      <c r="S10" s="10" t="s">
        <v>17</v>
      </c>
      <c r="T10" s="10" t="s">
        <v>17</v>
      </c>
      <c r="U10" s="10" t="s">
        <v>12</v>
      </c>
    </row>
    <row r="11" spans="1:21" ht="42" customHeight="1">
      <c r="A11" s="34" t="s">
        <v>15</v>
      </c>
      <c r="B11" s="35"/>
      <c r="C11" s="7">
        <v>7310500</v>
      </c>
      <c r="D11" s="7">
        <v>96500</v>
      </c>
      <c r="E11" s="7">
        <v>7214000</v>
      </c>
      <c r="F11" s="7">
        <v>96500</v>
      </c>
      <c r="G11" s="7">
        <v>96500</v>
      </c>
      <c r="H11" s="8" t="s">
        <v>17</v>
      </c>
      <c r="I11" s="7">
        <v>2400</v>
      </c>
      <c r="J11" s="7">
        <v>3.2829491826824431E-2</v>
      </c>
      <c r="K11" s="7">
        <v>2.4870466321243523</v>
      </c>
      <c r="L11" s="7">
        <v>2400</v>
      </c>
      <c r="M11" s="7">
        <v>2.4870466321243523</v>
      </c>
      <c r="N11" s="7">
        <v>2.4870466321243523</v>
      </c>
      <c r="O11" s="8" t="s">
        <v>17</v>
      </c>
      <c r="P11" s="8" t="s">
        <v>17</v>
      </c>
      <c r="Q11" s="8" t="s">
        <v>17</v>
      </c>
      <c r="R11" s="7">
        <v>1</v>
      </c>
      <c r="S11" s="8" t="s">
        <v>17</v>
      </c>
      <c r="T11" s="8" t="s">
        <v>17</v>
      </c>
      <c r="U11" s="8" t="s">
        <v>12</v>
      </c>
    </row>
    <row r="12" spans="1:21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5" t="s">
        <v>17</v>
      </c>
      <c r="N12" s="15" t="s">
        <v>17</v>
      </c>
      <c r="O12" s="15" t="s">
        <v>17</v>
      </c>
      <c r="P12" s="15" t="s">
        <v>17</v>
      </c>
      <c r="Q12" s="15" t="s">
        <v>17</v>
      </c>
      <c r="R12" s="15" t="s">
        <v>17</v>
      </c>
      <c r="S12" s="15" t="s">
        <v>17</v>
      </c>
      <c r="T12" s="15" t="s">
        <v>17</v>
      </c>
      <c r="U12" s="16" t="s">
        <v>12</v>
      </c>
    </row>
    <row r="13" spans="1:21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5" t="s">
        <v>17</v>
      </c>
      <c r="F13" s="15" t="s">
        <v>17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5" t="s">
        <v>17</v>
      </c>
      <c r="N13" s="15" t="s">
        <v>17</v>
      </c>
      <c r="O13" s="15" t="s">
        <v>17</v>
      </c>
      <c r="P13" s="15" t="s">
        <v>17</v>
      </c>
      <c r="Q13" s="15" t="s">
        <v>17</v>
      </c>
      <c r="R13" s="15" t="s">
        <v>17</v>
      </c>
      <c r="S13" s="15" t="s">
        <v>17</v>
      </c>
      <c r="T13" s="15" t="s">
        <v>17</v>
      </c>
      <c r="U13" s="16" t="s">
        <v>12</v>
      </c>
    </row>
    <row r="14" spans="1:21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5" t="s">
        <v>17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5" t="s">
        <v>17</v>
      </c>
      <c r="N14" s="15" t="s">
        <v>17</v>
      </c>
      <c r="O14" s="15" t="s">
        <v>17</v>
      </c>
      <c r="P14" s="15" t="s">
        <v>17</v>
      </c>
      <c r="Q14" s="15" t="s">
        <v>17</v>
      </c>
      <c r="R14" s="15" t="s">
        <v>17</v>
      </c>
      <c r="S14" s="15" t="s">
        <v>17</v>
      </c>
      <c r="T14" s="15" t="s">
        <v>17</v>
      </c>
      <c r="U14" s="16" t="s">
        <v>12</v>
      </c>
    </row>
    <row r="15" spans="1:21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  <c r="P15" s="15" t="s">
        <v>17</v>
      </c>
      <c r="Q15" s="15" t="s">
        <v>17</v>
      </c>
      <c r="R15" s="15" t="s">
        <v>17</v>
      </c>
      <c r="S15" s="15" t="s">
        <v>17</v>
      </c>
      <c r="T15" s="15" t="s">
        <v>17</v>
      </c>
      <c r="U15" s="16" t="s">
        <v>12</v>
      </c>
    </row>
    <row r="16" spans="1:21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5" t="s">
        <v>17</v>
      </c>
      <c r="N16" s="15" t="s">
        <v>17</v>
      </c>
      <c r="O16" s="15" t="s">
        <v>17</v>
      </c>
      <c r="P16" s="15" t="s">
        <v>17</v>
      </c>
      <c r="Q16" s="15" t="s">
        <v>17</v>
      </c>
      <c r="R16" s="15" t="s">
        <v>17</v>
      </c>
      <c r="S16" s="15" t="s">
        <v>17</v>
      </c>
      <c r="T16" s="15" t="s">
        <v>17</v>
      </c>
      <c r="U16" s="16" t="s">
        <v>12</v>
      </c>
    </row>
    <row r="17" spans="1:21" ht="22.5" customHeight="1">
      <c r="A17" s="11">
        <v>6</v>
      </c>
      <c r="B17" s="12" t="s">
        <v>22</v>
      </c>
      <c r="C17" s="17" t="s">
        <v>17</v>
      </c>
      <c r="D17" s="15" t="s">
        <v>17</v>
      </c>
      <c r="E17" s="15" t="s">
        <v>17</v>
      </c>
      <c r="F17" s="15" t="s">
        <v>17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5" t="s">
        <v>17</v>
      </c>
      <c r="N17" s="15" t="s">
        <v>17</v>
      </c>
      <c r="O17" s="15" t="s">
        <v>17</v>
      </c>
      <c r="P17" s="15" t="s">
        <v>17</v>
      </c>
      <c r="Q17" s="15" t="s">
        <v>17</v>
      </c>
      <c r="R17" s="15" t="s">
        <v>17</v>
      </c>
      <c r="S17" s="15" t="s">
        <v>17</v>
      </c>
      <c r="T17" s="15" t="s">
        <v>17</v>
      </c>
      <c r="U17" s="16" t="s">
        <v>12</v>
      </c>
    </row>
    <row r="18" spans="1:21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5" t="s">
        <v>17</v>
      </c>
      <c r="N18" s="15" t="s">
        <v>17</v>
      </c>
      <c r="O18" s="15" t="s">
        <v>17</v>
      </c>
      <c r="P18" s="15" t="s">
        <v>17</v>
      </c>
      <c r="Q18" s="15" t="s">
        <v>17</v>
      </c>
      <c r="R18" s="15" t="s">
        <v>17</v>
      </c>
      <c r="S18" s="15" t="s">
        <v>17</v>
      </c>
      <c r="T18" s="15" t="s">
        <v>17</v>
      </c>
      <c r="U18" s="16" t="s">
        <v>12</v>
      </c>
    </row>
    <row r="19" spans="1:21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5" t="s">
        <v>17</v>
      </c>
      <c r="N19" s="15" t="s">
        <v>17</v>
      </c>
      <c r="O19" s="15" t="s">
        <v>17</v>
      </c>
      <c r="P19" s="15" t="s">
        <v>17</v>
      </c>
      <c r="Q19" s="15" t="s">
        <v>17</v>
      </c>
      <c r="R19" s="15" t="s">
        <v>17</v>
      </c>
      <c r="S19" s="15" t="s">
        <v>17</v>
      </c>
      <c r="T19" s="15" t="s">
        <v>17</v>
      </c>
      <c r="U19" s="16" t="s">
        <v>12</v>
      </c>
    </row>
    <row r="20" spans="1:21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 t="s">
        <v>17</v>
      </c>
      <c r="P20" s="15" t="s">
        <v>17</v>
      </c>
      <c r="Q20" s="15" t="s">
        <v>17</v>
      </c>
      <c r="R20" s="15" t="s">
        <v>17</v>
      </c>
      <c r="S20" s="15" t="s">
        <v>17</v>
      </c>
      <c r="T20" s="15" t="s">
        <v>17</v>
      </c>
      <c r="U20" s="16" t="s">
        <v>12</v>
      </c>
    </row>
    <row r="21" spans="1:21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5" t="s">
        <v>17</v>
      </c>
      <c r="N21" s="15" t="s">
        <v>17</v>
      </c>
      <c r="O21" s="15" t="s">
        <v>17</v>
      </c>
      <c r="P21" s="15" t="s">
        <v>17</v>
      </c>
      <c r="Q21" s="15" t="s">
        <v>17</v>
      </c>
      <c r="R21" s="15" t="s">
        <v>17</v>
      </c>
      <c r="S21" s="15" t="s">
        <v>17</v>
      </c>
      <c r="T21" s="15" t="s">
        <v>17</v>
      </c>
      <c r="U21" s="16" t="s">
        <v>12</v>
      </c>
    </row>
    <row r="22" spans="1:21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5" t="s">
        <v>17</v>
      </c>
      <c r="N22" s="15" t="s">
        <v>17</v>
      </c>
      <c r="O22" s="15" t="s">
        <v>17</v>
      </c>
      <c r="P22" s="15" t="s">
        <v>17</v>
      </c>
      <c r="Q22" s="15" t="s">
        <v>17</v>
      </c>
      <c r="R22" s="15" t="s">
        <v>17</v>
      </c>
      <c r="S22" s="15" t="s">
        <v>17</v>
      </c>
      <c r="T22" s="15" t="s">
        <v>17</v>
      </c>
      <c r="U22" s="16" t="s">
        <v>12</v>
      </c>
    </row>
    <row r="23" spans="1:21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5" t="s">
        <v>17</v>
      </c>
      <c r="N23" s="15" t="s">
        <v>17</v>
      </c>
      <c r="O23" s="15" t="s">
        <v>17</v>
      </c>
      <c r="P23" s="15" t="s">
        <v>17</v>
      </c>
      <c r="Q23" s="15" t="s">
        <v>17</v>
      </c>
      <c r="R23" s="15" t="s">
        <v>17</v>
      </c>
      <c r="S23" s="15" t="s">
        <v>17</v>
      </c>
      <c r="T23" s="15" t="s">
        <v>17</v>
      </c>
      <c r="U23" s="16" t="s">
        <v>12</v>
      </c>
    </row>
    <row r="24" spans="1:21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5" t="s">
        <v>17</v>
      </c>
      <c r="N24" s="15" t="s">
        <v>17</v>
      </c>
      <c r="O24" s="15" t="s">
        <v>17</v>
      </c>
      <c r="P24" s="15" t="s">
        <v>17</v>
      </c>
      <c r="Q24" s="15" t="s">
        <v>17</v>
      </c>
      <c r="R24" s="15" t="s">
        <v>17</v>
      </c>
      <c r="S24" s="15" t="s">
        <v>17</v>
      </c>
      <c r="T24" s="15" t="s">
        <v>17</v>
      </c>
      <c r="U24" s="16" t="s">
        <v>12</v>
      </c>
    </row>
    <row r="25" spans="1:21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5" t="s">
        <v>17</v>
      </c>
      <c r="N25" s="15" t="s">
        <v>17</v>
      </c>
      <c r="O25" s="15" t="s">
        <v>17</v>
      </c>
      <c r="P25" s="15" t="s">
        <v>17</v>
      </c>
      <c r="Q25" s="15" t="s">
        <v>17</v>
      </c>
      <c r="R25" s="15" t="s">
        <v>17</v>
      </c>
      <c r="S25" s="15" t="s">
        <v>17</v>
      </c>
      <c r="T25" s="15" t="s">
        <v>17</v>
      </c>
      <c r="U25" s="16" t="s">
        <v>12</v>
      </c>
    </row>
    <row r="26" spans="1:21" ht="42" customHeight="1">
      <c r="A26" s="11">
        <v>15</v>
      </c>
      <c r="B26" s="12" t="s">
        <v>31</v>
      </c>
      <c r="C26" s="13">
        <v>7310500</v>
      </c>
      <c r="D26" s="14">
        <v>96500</v>
      </c>
      <c r="E26" s="14">
        <v>7214000</v>
      </c>
      <c r="F26" s="14">
        <v>96500</v>
      </c>
      <c r="G26" s="14">
        <v>96500</v>
      </c>
      <c r="H26" s="15" t="s">
        <v>17</v>
      </c>
      <c r="I26" s="14">
        <v>2400</v>
      </c>
      <c r="J26" s="14">
        <v>3.2829491826824431E-2</v>
      </c>
      <c r="K26" s="14">
        <v>2.4870466321243523</v>
      </c>
      <c r="L26" s="14">
        <v>2400</v>
      </c>
      <c r="M26" s="14">
        <v>2.4870466321243523</v>
      </c>
      <c r="N26" s="14">
        <v>2.4870466321243523</v>
      </c>
      <c r="O26" s="15" t="s">
        <v>17</v>
      </c>
      <c r="P26" s="15" t="s">
        <v>17</v>
      </c>
      <c r="Q26" s="15" t="s">
        <v>17</v>
      </c>
      <c r="R26" s="14">
        <v>1</v>
      </c>
      <c r="S26" s="15" t="s">
        <v>17</v>
      </c>
      <c r="T26" s="15" t="s">
        <v>17</v>
      </c>
      <c r="U26" s="16" t="s">
        <v>12</v>
      </c>
    </row>
    <row r="27" spans="1:21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5" t="s">
        <v>17</v>
      </c>
      <c r="N27" s="15" t="s">
        <v>17</v>
      </c>
      <c r="O27" s="15" t="s">
        <v>17</v>
      </c>
      <c r="P27" s="15" t="s">
        <v>17</v>
      </c>
      <c r="Q27" s="15" t="s">
        <v>17</v>
      </c>
      <c r="R27" s="15" t="s">
        <v>17</v>
      </c>
      <c r="S27" s="15" t="s">
        <v>17</v>
      </c>
      <c r="T27" s="15" t="s">
        <v>17</v>
      </c>
      <c r="U27" s="16" t="s">
        <v>12</v>
      </c>
    </row>
    <row r="28" spans="1:21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5" t="s">
        <v>17</v>
      </c>
      <c r="N28" s="15" t="s">
        <v>17</v>
      </c>
      <c r="O28" s="15" t="s">
        <v>17</v>
      </c>
      <c r="P28" s="15" t="s">
        <v>17</v>
      </c>
      <c r="Q28" s="15" t="s">
        <v>17</v>
      </c>
      <c r="R28" s="15" t="s">
        <v>17</v>
      </c>
      <c r="S28" s="15" t="s">
        <v>17</v>
      </c>
      <c r="T28" s="15" t="s">
        <v>17</v>
      </c>
      <c r="U28" s="16" t="s">
        <v>12</v>
      </c>
    </row>
    <row r="29" spans="1:21" ht="22.5" customHeight="1">
      <c r="A29" s="34" t="s">
        <v>34</v>
      </c>
      <c r="B29" s="35"/>
      <c r="C29" s="8" t="s">
        <v>17</v>
      </c>
      <c r="D29" s="8" t="s">
        <v>17</v>
      </c>
      <c r="E29" s="8" t="s">
        <v>17</v>
      </c>
      <c r="F29" s="8" t="s">
        <v>17</v>
      </c>
      <c r="G29" s="8" t="s">
        <v>17</v>
      </c>
      <c r="H29" s="8" t="s">
        <v>17</v>
      </c>
      <c r="I29" s="8" t="s">
        <v>17</v>
      </c>
      <c r="J29" s="8" t="s">
        <v>17</v>
      </c>
      <c r="K29" s="8" t="s">
        <v>17</v>
      </c>
      <c r="L29" s="8" t="s">
        <v>17</v>
      </c>
      <c r="M29" s="8" t="s">
        <v>17</v>
      </c>
      <c r="N29" s="8" t="s">
        <v>17</v>
      </c>
      <c r="O29" s="8" t="s">
        <v>17</v>
      </c>
      <c r="P29" s="8" t="s">
        <v>17</v>
      </c>
      <c r="Q29" s="8" t="s">
        <v>17</v>
      </c>
      <c r="R29" s="8" t="s">
        <v>17</v>
      </c>
      <c r="S29" s="8" t="s">
        <v>17</v>
      </c>
      <c r="T29" s="8" t="s">
        <v>17</v>
      </c>
      <c r="U29" s="8" t="s">
        <v>12</v>
      </c>
    </row>
    <row r="30" spans="1:21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5" t="s">
        <v>17</v>
      </c>
      <c r="N30" s="15" t="s">
        <v>17</v>
      </c>
      <c r="O30" s="15" t="s">
        <v>17</v>
      </c>
      <c r="P30" s="15" t="s">
        <v>17</v>
      </c>
      <c r="Q30" s="15" t="s">
        <v>17</v>
      </c>
      <c r="R30" s="15" t="s">
        <v>17</v>
      </c>
      <c r="S30" s="15" t="s">
        <v>17</v>
      </c>
      <c r="T30" s="15" t="s">
        <v>17</v>
      </c>
      <c r="U30" s="16" t="s">
        <v>12</v>
      </c>
    </row>
    <row r="31" spans="1:21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5" t="s">
        <v>17</v>
      </c>
      <c r="N31" s="15" t="s">
        <v>17</v>
      </c>
      <c r="O31" s="15" t="s">
        <v>17</v>
      </c>
      <c r="P31" s="15" t="s">
        <v>17</v>
      </c>
      <c r="Q31" s="15" t="s">
        <v>17</v>
      </c>
      <c r="R31" s="15" t="s">
        <v>17</v>
      </c>
      <c r="S31" s="15" t="s">
        <v>17</v>
      </c>
      <c r="T31" s="15" t="s">
        <v>17</v>
      </c>
      <c r="U31" s="16" t="s">
        <v>12</v>
      </c>
    </row>
    <row r="32" spans="1:21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5" t="s">
        <v>17</v>
      </c>
      <c r="N32" s="15" t="s">
        <v>17</v>
      </c>
      <c r="O32" s="15" t="s">
        <v>17</v>
      </c>
      <c r="P32" s="15" t="s">
        <v>17</v>
      </c>
      <c r="Q32" s="15" t="s">
        <v>17</v>
      </c>
      <c r="R32" s="15" t="s">
        <v>17</v>
      </c>
      <c r="S32" s="15" t="s">
        <v>17</v>
      </c>
      <c r="T32" s="15" t="s">
        <v>17</v>
      </c>
      <c r="U32" s="16" t="s">
        <v>12</v>
      </c>
    </row>
    <row r="33" spans="1:21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5" t="s">
        <v>17</v>
      </c>
      <c r="N33" s="15" t="s">
        <v>17</v>
      </c>
      <c r="O33" s="15" t="s">
        <v>17</v>
      </c>
      <c r="P33" s="15" t="s">
        <v>17</v>
      </c>
      <c r="Q33" s="15" t="s">
        <v>17</v>
      </c>
      <c r="R33" s="15" t="s">
        <v>17</v>
      </c>
      <c r="S33" s="15" t="s">
        <v>17</v>
      </c>
      <c r="T33" s="15" t="s">
        <v>17</v>
      </c>
      <c r="U33" s="16" t="s">
        <v>12</v>
      </c>
    </row>
    <row r="34" spans="1:21" ht="22.5" customHeight="1">
      <c r="A34" s="11">
        <v>5</v>
      </c>
      <c r="B34" s="12" t="s">
        <v>39</v>
      </c>
      <c r="C34" s="17" t="s">
        <v>17</v>
      </c>
      <c r="D34" s="15" t="s">
        <v>17</v>
      </c>
      <c r="E34" s="15" t="s">
        <v>17</v>
      </c>
      <c r="F34" s="15" t="s">
        <v>17</v>
      </c>
      <c r="G34" s="15" t="s">
        <v>17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5" t="s">
        <v>17</v>
      </c>
      <c r="N34" s="15" t="s">
        <v>17</v>
      </c>
      <c r="O34" s="15" t="s">
        <v>17</v>
      </c>
      <c r="P34" s="15" t="s">
        <v>17</v>
      </c>
      <c r="Q34" s="15" t="s">
        <v>17</v>
      </c>
      <c r="R34" s="15" t="s">
        <v>17</v>
      </c>
      <c r="S34" s="15" t="s">
        <v>17</v>
      </c>
      <c r="T34" s="15" t="s">
        <v>17</v>
      </c>
      <c r="U34" s="16" t="s">
        <v>12</v>
      </c>
    </row>
    <row r="35" spans="1:21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  <c r="P35" s="15" t="s">
        <v>17</v>
      </c>
      <c r="Q35" s="15" t="s">
        <v>17</v>
      </c>
      <c r="R35" s="15" t="s">
        <v>17</v>
      </c>
      <c r="S35" s="15" t="s">
        <v>17</v>
      </c>
      <c r="T35" s="15" t="s">
        <v>17</v>
      </c>
      <c r="U35" s="16" t="s">
        <v>12</v>
      </c>
    </row>
    <row r="36" spans="1:21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5" t="s">
        <v>17</v>
      </c>
      <c r="N36" s="15" t="s">
        <v>17</v>
      </c>
      <c r="O36" s="15" t="s">
        <v>17</v>
      </c>
      <c r="P36" s="15" t="s">
        <v>17</v>
      </c>
      <c r="Q36" s="15" t="s">
        <v>17</v>
      </c>
      <c r="R36" s="15" t="s">
        <v>17</v>
      </c>
      <c r="S36" s="15" t="s">
        <v>17</v>
      </c>
      <c r="T36" s="15" t="s">
        <v>17</v>
      </c>
      <c r="U36" s="16" t="s">
        <v>12</v>
      </c>
    </row>
    <row r="37" spans="1:21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5" t="s">
        <v>17</v>
      </c>
      <c r="N37" s="15" t="s">
        <v>17</v>
      </c>
      <c r="O37" s="15" t="s">
        <v>17</v>
      </c>
      <c r="P37" s="15" t="s">
        <v>17</v>
      </c>
      <c r="Q37" s="15" t="s">
        <v>17</v>
      </c>
      <c r="R37" s="15" t="s">
        <v>17</v>
      </c>
      <c r="S37" s="15" t="s">
        <v>17</v>
      </c>
      <c r="T37" s="15" t="s">
        <v>17</v>
      </c>
      <c r="U37" s="16" t="s">
        <v>12</v>
      </c>
    </row>
    <row r="38" spans="1:21" ht="22.5" customHeight="1">
      <c r="A38" s="11">
        <v>9</v>
      </c>
      <c r="B38" s="12" t="s">
        <v>43</v>
      </c>
      <c r="C38" s="17" t="s">
        <v>17</v>
      </c>
      <c r="D38" s="15" t="s">
        <v>17</v>
      </c>
      <c r="E38" s="15" t="s">
        <v>17</v>
      </c>
      <c r="F38" s="15" t="s">
        <v>17</v>
      </c>
      <c r="G38" s="15" t="s">
        <v>17</v>
      </c>
      <c r="H38" s="15" t="s">
        <v>17</v>
      </c>
      <c r="I38" s="15" t="s">
        <v>17</v>
      </c>
      <c r="J38" s="15" t="s">
        <v>17</v>
      </c>
      <c r="K38" s="15" t="s">
        <v>17</v>
      </c>
      <c r="L38" s="15" t="s">
        <v>17</v>
      </c>
      <c r="M38" s="15" t="s">
        <v>17</v>
      </c>
      <c r="N38" s="15" t="s">
        <v>17</v>
      </c>
      <c r="O38" s="15" t="s">
        <v>17</v>
      </c>
      <c r="P38" s="15" t="s">
        <v>17</v>
      </c>
      <c r="Q38" s="15" t="s">
        <v>17</v>
      </c>
      <c r="R38" s="15" t="s">
        <v>17</v>
      </c>
      <c r="S38" s="15" t="s">
        <v>17</v>
      </c>
      <c r="T38" s="15" t="s">
        <v>17</v>
      </c>
      <c r="U38" s="16" t="s">
        <v>12</v>
      </c>
    </row>
    <row r="39" spans="1:21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5" t="s">
        <v>17</v>
      </c>
      <c r="N39" s="15" t="s">
        <v>17</v>
      </c>
      <c r="O39" s="15" t="s">
        <v>17</v>
      </c>
      <c r="P39" s="15" t="s">
        <v>17</v>
      </c>
      <c r="Q39" s="15" t="s">
        <v>17</v>
      </c>
      <c r="R39" s="15" t="s">
        <v>17</v>
      </c>
      <c r="S39" s="15" t="s">
        <v>17</v>
      </c>
      <c r="T39" s="15" t="s">
        <v>17</v>
      </c>
      <c r="U39" s="16" t="s">
        <v>12</v>
      </c>
    </row>
    <row r="40" spans="1:21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5" t="s">
        <v>17</v>
      </c>
      <c r="N40" s="15" t="s">
        <v>17</v>
      </c>
      <c r="O40" s="15" t="s">
        <v>17</v>
      </c>
      <c r="P40" s="15" t="s">
        <v>17</v>
      </c>
      <c r="Q40" s="15" t="s">
        <v>17</v>
      </c>
      <c r="R40" s="15" t="s">
        <v>17</v>
      </c>
      <c r="S40" s="15" t="s">
        <v>17</v>
      </c>
      <c r="T40" s="15" t="s">
        <v>17</v>
      </c>
      <c r="U40" s="16" t="s">
        <v>12</v>
      </c>
    </row>
    <row r="41" spans="1:21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5" t="s">
        <v>17</v>
      </c>
      <c r="N41" s="15" t="s">
        <v>17</v>
      </c>
      <c r="O41" s="15" t="s">
        <v>17</v>
      </c>
      <c r="P41" s="15" t="s">
        <v>17</v>
      </c>
      <c r="Q41" s="15" t="s">
        <v>17</v>
      </c>
      <c r="R41" s="15" t="s">
        <v>17</v>
      </c>
      <c r="S41" s="15" t="s">
        <v>17</v>
      </c>
      <c r="T41" s="15" t="s">
        <v>17</v>
      </c>
      <c r="U41" s="16" t="s">
        <v>12</v>
      </c>
    </row>
    <row r="42" spans="1:21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5" t="s">
        <v>17</v>
      </c>
      <c r="N42" s="15" t="s">
        <v>17</v>
      </c>
      <c r="O42" s="15" t="s">
        <v>17</v>
      </c>
      <c r="P42" s="15" t="s">
        <v>17</v>
      </c>
      <c r="Q42" s="15" t="s">
        <v>17</v>
      </c>
      <c r="R42" s="15" t="s">
        <v>17</v>
      </c>
      <c r="S42" s="15" t="s">
        <v>17</v>
      </c>
      <c r="T42" s="15" t="s">
        <v>17</v>
      </c>
      <c r="U42" s="16" t="s">
        <v>12</v>
      </c>
    </row>
    <row r="43" spans="1:21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5" t="s">
        <v>17</v>
      </c>
      <c r="N43" s="15" t="s">
        <v>17</v>
      </c>
      <c r="O43" s="15" t="s">
        <v>17</v>
      </c>
      <c r="P43" s="15" t="s">
        <v>17</v>
      </c>
      <c r="Q43" s="15" t="s">
        <v>17</v>
      </c>
      <c r="R43" s="15" t="s">
        <v>17</v>
      </c>
      <c r="S43" s="15" t="s">
        <v>17</v>
      </c>
      <c r="T43" s="15" t="s">
        <v>17</v>
      </c>
      <c r="U43" s="16" t="s">
        <v>12</v>
      </c>
    </row>
    <row r="44" spans="1:21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5" t="s">
        <v>17</v>
      </c>
      <c r="N44" s="15" t="s">
        <v>17</v>
      </c>
      <c r="O44" s="15" t="s">
        <v>17</v>
      </c>
      <c r="P44" s="15" t="s">
        <v>17</v>
      </c>
      <c r="Q44" s="15" t="s">
        <v>17</v>
      </c>
      <c r="R44" s="15" t="s">
        <v>17</v>
      </c>
      <c r="S44" s="15" t="s">
        <v>17</v>
      </c>
      <c r="T44" s="15" t="s">
        <v>17</v>
      </c>
      <c r="U44" s="16" t="s">
        <v>12</v>
      </c>
    </row>
    <row r="45" spans="1:21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5" t="s">
        <v>17</v>
      </c>
      <c r="N45" s="15" t="s">
        <v>17</v>
      </c>
      <c r="O45" s="15" t="s">
        <v>17</v>
      </c>
      <c r="P45" s="15" t="s">
        <v>17</v>
      </c>
      <c r="Q45" s="15" t="s">
        <v>17</v>
      </c>
      <c r="R45" s="15" t="s">
        <v>17</v>
      </c>
      <c r="S45" s="15" t="s">
        <v>17</v>
      </c>
      <c r="T45" s="15" t="s">
        <v>17</v>
      </c>
      <c r="U45" s="16" t="s">
        <v>12</v>
      </c>
    </row>
    <row r="46" spans="1:21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5" t="s">
        <v>17</v>
      </c>
      <c r="N46" s="15" t="s">
        <v>17</v>
      </c>
      <c r="O46" s="15" t="s">
        <v>17</v>
      </c>
      <c r="P46" s="15" t="s">
        <v>17</v>
      </c>
      <c r="Q46" s="15" t="s">
        <v>17</v>
      </c>
      <c r="R46" s="15" t="s">
        <v>17</v>
      </c>
      <c r="S46" s="15" t="s">
        <v>17</v>
      </c>
      <c r="T46" s="15" t="s">
        <v>17</v>
      </c>
      <c r="U46" s="16" t="s">
        <v>12</v>
      </c>
    </row>
    <row r="47" spans="1:21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5" t="s">
        <v>17</v>
      </c>
      <c r="N47" s="15" t="s">
        <v>17</v>
      </c>
      <c r="O47" s="15" t="s">
        <v>17</v>
      </c>
      <c r="P47" s="15" t="s">
        <v>17</v>
      </c>
      <c r="Q47" s="15" t="s">
        <v>17</v>
      </c>
      <c r="R47" s="15" t="s">
        <v>17</v>
      </c>
      <c r="S47" s="15" t="s">
        <v>17</v>
      </c>
      <c r="T47" s="15" t="s">
        <v>17</v>
      </c>
      <c r="U47" s="16" t="s">
        <v>12</v>
      </c>
    </row>
    <row r="48" spans="1:21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5" t="s">
        <v>17</v>
      </c>
      <c r="N48" s="15" t="s">
        <v>17</v>
      </c>
      <c r="O48" s="15" t="s">
        <v>17</v>
      </c>
      <c r="P48" s="15" t="s">
        <v>17</v>
      </c>
      <c r="Q48" s="15" t="s">
        <v>17</v>
      </c>
      <c r="R48" s="15" t="s">
        <v>17</v>
      </c>
      <c r="S48" s="15" t="s">
        <v>17</v>
      </c>
      <c r="T48" s="15" t="s">
        <v>17</v>
      </c>
      <c r="U48" s="16" t="s">
        <v>12</v>
      </c>
    </row>
    <row r="49" spans="1:21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5" t="s">
        <v>17</v>
      </c>
      <c r="N49" s="15" t="s">
        <v>17</v>
      </c>
      <c r="O49" s="15" t="s">
        <v>17</v>
      </c>
      <c r="P49" s="15" t="s">
        <v>17</v>
      </c>
      <c r="Q49" s="15" t="s">
        <v>17</v>
      </c>
      <c r="R49" s="15" t="s">
        <v>17</v>
      </c>
      <c r="S49" s="15" t="s">
        <v>17</v>
      </c>
      <c r="T49" s="15" t="s">
        <v>17</v>
      </c>
      <c r="U49" s="16" t="s">
        <v>12</v>
      </c>
    </row>
    <row r="50" spans="1:21" ht="22.5" customHeight="1">
      <c r="A50" s="34" t="s">
        <v>55</v>
      </c>
      <c r="B50" s="35"/>
      <c r="C50" s="8" t="s">
        <v>17</v>
      </c>
      <c r="D50" s="8" t="s">
        <v>17</v>
      </c>
      <c r="E50" s="8" t="s">
        <v>17</v>
      </c>
      <c r="F50" s="8" t="s">
        <v>17</v>
      </c>
      <c r="G50" s="8" t="s">
        <v>17</v>
      </c>
      <c r="H50" s="8" t="s">
        <v>17</v>
      </c>
      <c r="I50" s="8" t="s">
        <v>17</v>
      </c>
      <c r="J50" s="8" t="s">
        <v>17</v>
      </c>
      <c r="K50" s="8" t="s">
        <v>17</v>
      </c>
      <c r="L50" s="8" t="s">
        <v>17</v>
      </c>
      <c r="M50" s="8" t="s">
        <v>17</v>
      </c>
      <c r="N50" s="8" t="s">
        <v>17</v>
      </c>
      <c r="O50" s="8" t="s">
        <v>17</v>
      </c>
      <c r="P50" s="8" t="s">
        <v>17</v>
      </c>
      <c r="Q50" s="8" t="s">
        <v>17</v>
      </c>
      <c r="R50" s="8" t="s">
        <v>17</v>
      </c>
      <c r="S50" s="8" t="s">
        <v>17</v>
      </c>
      <c r="T50" s="8" t="s">
        <v>17</v>
      </c>
      <c r="U50" s="8" t="s">
        <v>12</v>
      </c>
    </row>
    <row r="51" spans="1:21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5" t="s">
        <v>17</v>
      </c>
      <c r="N51" s="15" t="s">
        <v>17</v>
      </c>
      <c r="O51" s="15" t="s">
        <v>17</v>
      </c>
      <c r="P51" s="15" t="s">
        <v>17</v>
      </c>
      <c r="Q51" s="15" t="s">
        <v>17</v>
      </c>
      <c r="R51" s="15" t="s">
        <v>17</v>
      </c>
      <c r="S51" s="15" t="s">
        <v>17</v>
      </c>
      <c r="T51" s="15" t="s">
        <v>17</v>
      </c>
      <c r="U51" s="16" t="s">
        <v>12</v>
      </c>
    </row>
    <row r="52" spans="1:21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5" t="s">
        <v>17</v>
      </c>
      <c r="N52" s="15" t="s">
        <v>17</v>
      </c>
      <c r="O52" s="15" t="s">
        <v>17</v>
      </c>
      <c r="P52" s="15" t="s">
        <v>17</v>
      </c>
      <c r="Q52" s="15" t="s">
        <v>17</v>
      </c>
      <c r="R52" s="15" t="s">
        <v>17</v>
      </c>
      <c r="S52" s="15" t="s">
        <v>17</v>
      </c>
      <c r="T52" s="15" t="s">
        <v>17</v>
      </c>
      <c r="U52" s="16" t="s">
        <v>12</v>
      </c>
    </row>
    <row r="53" spans="1:21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5" t="s">
        <v>17</v>
      </c>
      <c r="N53" s="15" t="s">
        <v>17</v>
      </c>
      <c r="O53" s="15" t="s">
        <v>17</v>
      </c>
      <c r="P53" s="15" t="s">
        <v>17</v>
      </c>
      <c r="Q53" s="15" t="s">
        <v>17</v>
      </c>
      <c r="R53" s="15" t="s">
        <v>17</v>
      </c>
      <c r="S53" s="15" t="s">
        <v>17</v>
      </c>
      <c r="T53" s="15" t="s">
        <v>17</v>
      </c>
      <c r="U53" s="16" t="s">
        <v>12</v>
      </c>
    </row>
    <row r="54" spans="1:21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5" t="s">
        <v>17</v>
      </c>
      <c r="N54" s="15" t="s">
        <v>17</v>
      </c>
      <c r="O54" s="15" t="s">
        <v>17</v>
      </c>
      <c r="P54" s="15" t="s">
        <v>17</v>
      </c>
      <c r="Q54" s="15" t="s">
        <v>17</v>
      </c>
      <c r="R54" s="15" t="s">
        <v>17</v>
      </c>
      <c r="S54" s="15" t="s">
        <v>17</v>
      </c>
      <c r="T54" s="15" t="s">
        <v>17</v>
      </c>
      <c r="U54" s="16" t="s">
        <v>12</v>
      </c>
    </row>
    <row r="55" spans="1:21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5" t="s">
        <v>17</v>
      </c>
      <c r="N55" s="15" t="s">
        <v>17</v>
      </c>
      <c r="O55" s="15" t="s">
        <v>17</v>
      </c>
      <c r="P55" s="15" t="s">
        <v>17</v>
      </c>
      <c r="Q55" s="15" t="s">
        <v>17</v>
      </c>
      <c r="R55" s="15" t="s">
        <v>17</v>
      </c>
      <c r="S55" s="15" t="s">
        <v>17</v>
      </c>
      <c r="T55" s="15" t="s">
        <v>17</v>
      </c>
      <c r="U55" s="16" t="s">
        <v>12</v>
      </c>
    </row>
    <row r="56" spans="1:21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5" t="s">
        <v>17</v>
      </c>
      <c r="N56" s="15" t="s">
        <v>17</v>
      </c>
      <c r="O56" s="15" t="s">
        <v>17</v>
      </c>
      <c r="P56" s="15" t="s">
        <v>17</v>
      </c>
      <c r="Q56" s="15" t="s">
        <v>17</v>
      </c>
      <c r="R56" s="15" t="s">
        <v>17</v>
      </c>
      <c r="S56" s="15" t="s">
        <v>17</v>
      </c>
      <c r="T56" s="15" t="s">
        <v>17</v>
      </c>
      <c r="U56" s="16" t="s">
        <v>12</v>
      </c>
    </row>
    <row r="57" spans="1:21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5" t="s">
        <v>17</v>
      </c>
      <c r="Q57" s="15" t="s">
        <v>17</v>
      </c>
      <c r="R57" s="15" t="s">
        <v>17</v>
      </c>
      <c r="S57" s="15" t="s">
        <v>17</v>
      </c>
      <c r="T57" s="15" t="s">
        <v>17</v>
      </c>
      <c r="U57" s="16" t="s">
        <v>12</v>
      </c>
    </row>
    <row r="58" spans="1:21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5" t="s">
        <v>17</v>
      </c>
      <c r="Q58" s="15" t="s">
        <v>17</v>
      </c>
      <c r="R58" s="15" t="s">
        <v>17</v>
      </c>
      <c r="S58" s="15" t="s">
        <v>17</v>
      </c>
      <c r="T58" s="15" t="s">
        <v>17</v>
      </c>
      <c r="U58" s="16" t="s">
        <v>12</v>
      </c>
    </row>
    <row r="59" spans="1:21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5" t="s">
        <v>17</v>
      </c>
      <c r="N59" s="15" t="s">
        <v>17</v>
      </c>
      <c r="O59" s="15" t="s">
        <v>17</v>
      </c>
      <c r="P59" s="15" t="s">
        <v>17</v>
      </c>
      <c r="Q59" s="15" t="s">
        <v>17</v>
      </c>
      <c r="R59" s="15" t="s">
        <v>17</v>
      </c>
      <c r="S59" s="15" t="s">
        <v>17</v>
      </c>
      <c r="T59" s="15" t="s">
        <v>17</v>
      </c>
      <c r="U59" s="16" t="s">
        <v>12</v>
      </c>
    </row>
    <row r="60" spans="1:21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5" t="s">
        <v>17</v>
      </c>
      <c r="N60" s="15" t="s">
        <v>17</v>
      </c>
      <c r="O60" s="15" t="s">
        <v>17</v>
      </c>
      <c r="P60" s="15" t="s">
        <v>17</v>
      </c>
      <c r="Q60" s="15" t="s">
        <v>17</v>
      </c>
      <c r="R60" s="15" t="s">
        <v>17</v>
      </c>
      <c r="S60" s="15" t="s">
        <v>17</v>
      </c>
      <c r="T60" s="15" t="s">
        <v>17</v>
      </c>
      <c r="U60" s="16" t="s">
        <v>12</v>
      </c>
    </row>
    <row r="61" spans="1:21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17</v>
      </c>
      <c r="P61" s="15" t="s">
        <v>17</v>
      </c>
      <c r="Q61" s="15" t="s">
        <v>17</v>
      </c>
      <c r="R61" s="15" t="s">
        <v>17</v>
      </c>
      <c r="S61" s="15" t="s">
        <v>17</v>
      </c>
      <c r="T61" s="15" t="s">
        <v>17</v>
      </c>
      <c r="U61" s="16" t="s">
        <v>12</v>
      </c>
    </row>
    <row r="62" spans="1:21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5" t="s">
        <v>17</v>
      </c>
      <c r="N62" s="15" t="s">
        <v>17</v>
      </c>
      <c r="O62" s="15" t="s">
        <v>17</v>
      </c>
      <c r="P62" s="15" t="s">
        <v>17</v>
      </c>
      <c r="Q62" s="15" t="s">
        <v>17</v>
      </c>
      <c r="R62" s="15" t="s">
        <v>17</v>
      </c>
      <c r="S62" s="15" t="s">
        <v>17</v>
      </c>
      <c r="T62" s="15" t="s">
        <v>17</v>
      </c>
      <c r="U62" s="16" t="s">
        <v>12</v>
      </c>
    </row>
    <row r="63" spans="1:21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5" t="s">
        <v>17</v>
      </c>
      <c r="N63" s="15" t="s">
        <v>17</v>
      </c>
      <c r="O63" s="15" t="s">
        <v>17</v>
      </c>
      <c r="P63" s="15" t="s">
        <v>17</v>
      </c>
      <c r="Q63" s="15" t="s">
        <v>17</v>
      </c>
      <c r="R63" s="15" t="s">
        <v>17</v>
      </c>
      <c r="S63" s="15" t="s">
        <v>17</v>
      </c>
      <c r="T63" s="15" t="s">
        <v>17</v>
      </c>
      <c r="U63" s="16" t="s">
        <v>12</v>
      </c>
    </row>
    <row r="64" spans="1:21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5" t="s">
        <v>17</v>
      </c>
      <c r="N64" s="15" t="s">
        <v>17</v>
      </c>
      <c r="O64" s="15" t="s">
        <v>17</v>
      </c>
      <c r="P64" s="15" t="s">
        <v>17</v>
      </c>
      <c r="Q64" s="15" t="s">
        <v>17</v>
      </c>
      <c r="R64" s="15" t="s">
        <v>17</v>
      </c>
      <c r="S64" s="15" t="s">
        <v>17</v>
      </c>
      <c r="T64" s="15" t="s">
        <v>17</v>
      </c>
      <c r="U64" s="16" t="s">
        <v>12</v>
      </c>
    </row>
    <row r="65" spans="1:21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5" t="s">
        <v>17</v>
      </c>
      <c r="N65" s="15" t="s">
        <v>17</v>
      </c>
      <c r="O65" s="15" t="s">
        <v>17</v>
      </c>
      <c r="P65" s="15" t="s">
        <v>17</v>
      </c>
      <c r="Q65" s="15" t="s">
        <v>17</v>
      </c>
      <c r="R65" s="15" t="s">
        <v>17</v>
      </c>
      <c r="S65" s="15" t="s">
        <v>17</v>
      </c>
      <c r="T65" s="15" t="s">
        <v>17</v>
      </c>
      <c r="U65" s="16" t="s">
        <v>12</v>
      </c>
    </row>
    <row r="66" spans="1:21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5" t="s">
        <v>17</v>
      </c>
      <c r="N66" s="15" t="s">
        <v>17</v>
      </c>
      <c r="O66" s="15" t="s">
        <v>17</v>
      </c>
      <c r="P66" s="15" t="s">
        <v>17</v>
      </c>
      <c r="Q66" s="15" t="s">
        <v>17</v>
      </c>
      <c r="R66" s="15" t="s">
        <v>17</v>
      </c>
      <c r="S66" s="15" t="s">
        <v>17</v>
      </c>
      <c r="T66" s="15" t="s">
        <v>17</v>
      </c>
      <c r="U66" s="16" t="s">
        <v>12</v>
      </c>
    </row>
    <row r="67" spans="1:21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5" t="s">
        <v>17</v>
      </c>
      <c r="S67" s="15" t="s">
        <v>17</v>
      </c>
      <c r="T67" s="15" t="s">
        <v>17</v>
      </c>
      <c r="U67" s="16" t="s">
        <v>12</v>
      </c>
    </row>
    <row r="68" spans="1:21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5" t="s">
        <v>17</v>
      </c>
      <c r="S68" s="15" t="s">
        <v>17</v>
      </c>
      <c r="T68" s="15" t="s">
        <v>17</v>
      </c>
      <c r="U68" s="16" t="s">
        <v>12</v>
      </c>
    </row>
    <row r="69" spans="1:21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5" t="s">
        <v>17</v>
      </c>
      <c r="N69" s="15" t="s">
        <v>17</v>
      </c>
      <c r="O69" s="15" t="s">
        <v>17</v>
      </c>
      <c r="P69" s="15" t="s">
        <v>17</v>
      </c>
      <c r="Q69" s="15" t="s">
        <v>17</v>
      </c>
      <c r="R69" s="15" t="s">
        <v>17</v>
      </c>
      <c r="S69" s="15" t="s">
        <v>17</v>
      </c>
      <c r="T69" s="15" t="s">
        <v>17</v>
      </c>
      <c r="U69" s="16" t="s">
        <v>12</v>
      </c>
    </row>
    <row r="70" spans="1:21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5" t="s">
        <v>17</v>
      </c>
      <c r="N70" s="15" t="s">
        <v>17</v>
      </c>
      <c r="O70" s="15" t="s">
        <v>17</v>
      </c>
      <c r="P70" s="15" t="s">
        <v>17</v>
      </c>
      <c r="Q70" s="15" t="s">
        <v>17</v>
      </c>
      <c r="R70" s="15" t="s">
        <v>17</v>
      </c>
      <c r="S70" s="15" t="s">
        <v>17</v>
      </c>
      <c r="T70" s="15" t="s">
        <v>17</v>
      </c>
      <c r="U70" s="16" t="s">
        <v>12</v>
      </c>
    </row>
    <row r="71" spans="1:21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5" t="s">
        <v>17</v>
      </c>
      <c r="Q71" s="15" t="s">
        <v>17</v>
      </c>
      <c r="R71" s="15" t="s">
        <v>17</v>
      </c>
      <c r="S71" s="15" t="s">
        <v>17</v>
      </c>
      <c r="T71" s="15" t="s">
        <v>17</v>
      </c>
      <c r="U71" s="16" t="s">
        <v>12</v>
      </c>
    </row>
    <row r="72" spans="1:21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5" t="s">
        <v>17</v>
      </c>
      <c r="N72" s="15" t="s">
        <v>17</v>
      </c>
      <c r="O72" s="15" t="s">
        <v>17</v>
      </c>
      <c r="P72" s="15" t="s">
        <v>17</v>
      </c>
      <c r="Q72" s="15" t="s">
        <v>17</v>
      </c>
      <c r="R72" s="15" t="s">
        <v>17</v>
      </c>
      <c r="S72" s="15" t="s">
        <v>17</v>
      </c>
      <c r="T72" s="15" t="s">
        <v>17</v>
      </c>
      <c r="U72" s="16" t="s">
        <v>12</v>
      </c>
    </row>
    <row r="73" spans="1:21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5" t="s">
        <v>17</v>
      </c>
      <c r="N73" s="15" t="s">
        <v>17</v>
      </c>
      <c r="O73" s="15" t="s">
        <v>17</v>
      </c>
      <c r="P73" s="15" t="s">
        <v>17</v>
      </c>
      <c r="Q73" s="15" t="s">
        <v>17</v>
      </c>
      <c r="R73" s="15" t="s">
        <v>17</v>
      </c>
      <c r="S73" s="15" t="s">
        <v>17</v>
      </c>
      <c r="T73" s="15" t="s">
        <v>17</v>
      </c>
      <c r="U73" s="16" t="s">
        <v>12</v>
      </c>
    </row>
    <row r="74" spans="1:21" ht="42" customHeight="1">
      <c r="A74" s="34" t="s">
        <v>79</v>
      </c>
      <c r="B74" s="35"/>
      <c r="C74" s="7">
        <v>25461000</v>
      </c>
      <c r="D74" s="8" t="s">
        <v>17</v>
      </c>
      <c r="E74" s="7">
        <v>25461000</v>
      </c>
      <c r="F74" s="7">
        <v>25461000</v>
      </c>
      <c r="G74" s="8" t="s">
        <v>17</v>
      </c>
      <c r="H74" s="7">
        <v>25461000</v>
      </c>
      <c r="I74" s="7">
        <v>25461000</v>
      </c>
      <c r="J74" s="7">
        <v>100</v>
      </c>
      <c r="K74" s="7">
        <v>100</v>
      </c>
      <c r="L74" s="8" t="s">
        <v>17</v>
      </c>
      <c r="M74" s="8" t="s">
        <v>17</v>
      </c>
      <c r="N74" s="8" t="s">
        <v>17</v>
      </c>
      <c r="O74" s="7">
        <v>25461000</v>
      </c>
      <c r="P74" s="7">
        <v>100</v>
      </c>
      <c r="Q74" s="7">
        <v>100</v>
      </c>
      <c r="R74" s="7">
        <v>1</v>
      </c>
      <c r="S74" s="8" t="s">
        <v>17</v>
      </c>
      <c r="T74" s="8" t="s">
        <v>17</v>
      </c>
      <c r="U74" s="8" t="s">
        <v>12</v>
      </c>
    </row>
    <row r="75" spans="1:21" ht="42" customHeight="1">
      <c r="A75" s="11">
        <v>1</v>
      </c>
      <c r="B75" s="12" t="s">
        <v>80</v>
      </c>
      <c r="C75" s="13">
        <v>25461000</v>
      </c>
      <c r="D75" s="15" t="s">
        <v>17</v>
      </c>
      <c r="E75" s="14">
        <v>25461000</v>
      </c>
      <c r="F75" s="14">
        <v>25461000</v>
      </c>
      <c r="G75" s="15" t="s">
        <v>17</v>
      </c>
      <c r="H75" s="14">
        <v>25461000</v>
      </c>
      <c r="I75" s="14">
        <v>25461000</v>
      </c>
      <c r="J75" s="14">
        <v>100</v>
      </c>
      <c r="K75" s="14">
        <v>100</v>
      </c>
      <c r="L75" s="15" t="s">
        <v>17</v>
      </c>
      <c r="M75" s="15" t="s">
        <v>17</v>
      </c>
      <c r="N75" s="15" t="s">
        <v>17</v>
      </c>
      <c r="O75" s="14">
        <v>25461000</v>
      </c>
      <c r="P75" s="14">
        <v>100</v>
      </c>
      <c r="Q75" s="14">
        <v>100</v>
      </c>
      <c r="R75" s="14">
        <v>1</v>
      </c>
      <c r="S75" s="15" t="s">
        <v>17</v>
      </c>
      <c r="T75" s="15" t="s">
        <v>17</v>
      </c>
      <c r="U75" s="16" t="s">
        <v>12</v>
      </c>
    </row>
    <row r="76" spans="1:21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5" t="s">
        <v>17</v>
      </c>
      <c r="N76" s="15" t="s">
        <v>17</v>
      </c>
      <c r="O76" s="15" t="s">
        <v>17</v>
      </c>
      <c r="P76" s="15" t="s">
        <v>17</v>
      </c>
      <c r="Q76" s="15" t="s">
        <v>17</v>
      </c>
      <c r="R76" s="15" t="s">
        <v>17</v>
      </c>
      <c r="S76" s="15" t="s">
        <v>17</v>
      </c>
      <c r="T76" s="15" t="s">
        <v>17</v>
      </c>
      <c r="U76" s="16" t="s">
        <v>12</v>
      </c>
    </row>
    <row r="77" spans="1:21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5" t="s">
        <v>17</v>
      </c>
      <c r="N77" s="15" t="s">
        <v>17</v>
      </c>
      <c r="O77" s="15" t="s">
        <v>17</v>
      </c>
      <c r="P77" s="15" t="s">
        <v>17</v>
      </c>
      <c r="Q77" s="15" t="s">
        <v>17</v>
      </c>
      <c r="R77" s="15" t="s">
        <v>17</v>
      </c>
      <c r="S77" s="15" t="s">
        <v>17</v>
      </c>
      <c r="T77" s="15" t="s">
        <v>17</v>
      </c>
      <c r="U77" s="16" t="s">
        <v>12</v>
      </c>
    </row>
    <row r="78" spans="1:21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5" t="s">
        <v>17</v>
      </c>
      <c r="N78" s="15" t="s">
        <v>17</v>
      </c>
      <c r="O78" s="15" t="s">
        <v>17</v>
      </c>
      <c r="P78" s="15" t="s">
        <v>17</v>
      </c>
      <c r="Q78" s="15" t="s">
        <v>17</v>
      </c>
      <c r="R78" s="15" t="s">
        <v>17</v>
      </c>
      <c r="S78" s="15" t="s">
        <v>17</v>
      </c>
      <c r="T78" s="15" t="s">
        <v>17</v>
      </c>
      <c r="U78" s="16" t="s">
        <v>12</v>
      </c>
    </row>
    <row r="79" spans="1:21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5" t="s">
        <v>17</v>
      </c>
      <c r="N79" s="15" t="s">
        <v>17</v>
      </c>
      <c r="O79" s="15" t="s">
        <v>17</v>
      </c>
      <c r="P79" s="15" t="s">
        <v>17</v>
      </c>
      <c r="Q79" s="15" t="s">
        <v>17</v>
      </c>
      <c r="R79" s="15" t="s">
        <v>17</v>
      </c>
      <c r="S79" s="15" t="s">
        <v>17</v>
      </c>
      <c r="T79" s="15" t="s">
        <v>17</v>
      </c>
      <c r="U79" s="16" t="s">
        <v>12</v>
      </c>
    </row>
    <row r="80" spans="1:21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5" t="s">
        <v>17</v>
      </c>
      <c r="N80" s="15" t="s">
        <v>17</v>
      </c>
      <c r="O80" s="15" t="s">
        <v>17</v>
      </c>
      <c r="P80" s="15" t="s">
        <v>17</v>
      </c>
      <c r="Q80" s="15" t="s">
        <v>17</v>
      </c>
      <c r="R80" s="15" t="s">
        <v>17</v>
      </c>
      <c r="S80" s="15" t="s">
        <v>17</v>
      </c>
      <c r="T80" s="15" t="s">
        <v>17</v>
      </c>
      <c r="U80" s="16" t="s">
        <v>12</v>
      </c>
    </row>
    <row r="81" spans="1:21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5" t="s">
        <v>17</v>
      </c>
      <c r="Q81" s="15" t="s">
        <v>17</v>
      </c>
      <c r="R81" s="15" t="s">
        <v>17</v>
      </c>
      <c r="S81" s="15" t="s">
        <v>17</v>
      </c>
      <c r="T81" s="15" t="s">
        <v>17</v>
      </c>
      <c r="U81" s="16" t="s">
        <v>12</v>
      </c>
    </row>
    <row r="82" spans="1:21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5" t="s">
        <v>17</v>
      </c>
      <c r="N82" s="15" t="s">
        <v>17</v>
      </c>
      <c r="O82" s="15" t="s">
        <v>17</v>
      </c>
      <c r="P82" s="15" t="s">
        <v>17</v>
      </c>
      <c r="Q82" s="15" t="s">
        <v>17</v>
      </c>
      <c r="R82" s="15" t="s">
        <v>17</v>
      </c>
      <c r="S82" s="15" t="s">
        <v>17</v>
      </c>
      <c r="T82" s="15" t="s">
        <v>17</v>
      </c>
      <c r="U82" s="16" t="s">
        <v>12</v>
      </c>
    </row>
    <row r="83" spans="1:21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5" t="s">
        <v>17</v>
      </c>
      <c r="Q83" s="15" t="s">
        <v>17</v>
      </c>
      <c r="R83" s="15" t="s">
        <v>17</v>
      </c>
      <c r="S83" s="15" t="s">
        <v>17</v>
      </c>
      <c r="T83" s="15" t="s">
        <v>17</v>
      </c>
      <c r="U83" s="16" t="s">
        <v>12</v>
      </c>
    </row>
    <row r="84" spans="1:21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5" t="s">
        <v>17</v>
      </c>
      <c r="N84" s="15" t="s">
        <v>17</v>
      </c>
      <c r="O84" s="15" t="s">
        <v>17</v>
      </c>
      <c r="P84" s="15" t="s">
        <v>17</v>
      </c>
      <c r="Q84" s="15" t="s">
        <v>17</v>
      </c>
      <c r="R84" s="15" t="s">
        <v>17</v>
      </c>
      <c r="S84" s="15" t="s">
        <v>17</v>
      </c>
      <c r="T84" s="15" t="s">
        <v>17</v>
      </c>
      <c r="U84" s="16" t="s">
        <v>12</v>
      </c>
    </row>
    <row r="85" spans="1:21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5" t="s">
        <v>17</v>
      </c>
      <c r="N85" s="15" t="s">
        <v>17</v>
      </c>
      <c r="O85" s="15" t="s">
        <v>17</v>
      </c>
      <c r="P85" s="15" t="s">
        <v>17</v>
      </c>
      <c r="Q85" s="15" t="s">
        <v>17</v>
      </c>
      <c r="R85" s="15" t="s">
        <v>17</v>
      </c>
      <c r="S85" s="15" t="s">
        <v>17</v>
      </c>
      <c r="T85" s="15" t="s">
        <v>17</v>
      </c>
      <c r="U85" s="16" t="s">
        <v>12</v>
      </c>
    </row>
    <row r="86" spans="1:21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5" t="s">
        <v>17</v>
      </c>
      <c r="N86" s="15" t="s">
        <v>17</v>
      </c>
      <c r="O86" s="15" t="s">
        <v>17</v>
      </c>
      <c r="P86" s="15" t="s">
        <v>17</v>
      </c>
      <c r="Q86" s="15" t="s">
        <v>17</v>
      </c>
      <c r="R86" s="15" t="s">
        <v>17</v>
      </c>
      <c r="S86" s="15" t="s">
        <v>17</v>
      </c>
      <c r="T86" s="15" t="s">
        <v>17</v>
      </c>
      <c r="U86" s="16" t="s">
        <v>12</v>
      </c>
    </row>
    <row r="87" spans="1:21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5" t="s">
        <v>17</v>
      </c>
      <c r="N87" s="15" t="s">
        <v>17</v>
      </c>
      <c r="O87" s="15" t="s">
        <v>17</v>
      </c>
      <c r="P87" s="15" t="s">
        <v>17</v>
      </c>
      <c r="Q87" s="15" t="s">
        <v>17</v>
      </c>
      <c r="R87" s="15" t="s">
        <v>17</v>
      </c>
      <c r="S87" s="15" t="s">
        <v>17</v>
      </c>
      <c r="T87" s="15" t="s">
        <v>17</v>
      </c>
      <c r="U87" s="16" t="s">
        <v>12</v>
      </c>
    </row>
    <row r="88" spans="1:21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5" t="s">
        <v>17</v>
      </c>
      <c r="N88" s="15" t="s">
        <v>17</v>
      </c>
      <c r="O88" s="15" t="s">
        <v>17</v>
      </c>
      <c r="P88" s="15" t="s">
        <v>17</v>
      </c>
      <c r="Q88" s="15" t="s">
        <v>17</v>
      </c>
      <c r="R88" s="15" t="s">
        <v>17</v>
      </c>
      <c r="S88" s="15" t="s">
        <v>17</v>
      </c>
      <c r="T88" s="15" t="s">
        <v>17</v>
      </c>
      <c r="U88" s="16" t="s">
        <v>12</v>
      </c>
    </row>
    <row r="89" spans="1:21" ht="22.5" customHeight="1">
      <c r="A89" s="55" t="s">
        <v>94</v>
      </c>
      <c r="B89" s="56"/>
      <c r="C89" s="10" t="s">
        <v>17</v>
      </c>
      <c r="D89" s="10" t="s">
        <v>17</v>
      </c>
      <c r="E89" s="10" t="s">
        <v>17</v>
      </c>
      <c r="F89" s="10" t="s">
        <v>17</v>
      </c>
      <c r="G89" s="8" t="s">
        <v>17</v>
      </c>
      <c r="H89" s="8" t="s">
        <v>17</v>
      </c>
      <c r="I89" s="10" t="s">
        <v>17</v>
      </c>
      <c r="J89" s="10" t="s">
        <v>17</v>
      </c>
      <c r="K89" s="10" t="s">
        <v>17</v>
      </c>
      <c r="L89" s="10" t="s">
        <v>17</v>
      </c>
      <c r="M89" s="10" t="s">
        <v>17</v>
      </c>
      <c r="N89" s="10" t="s">
        <v>17</v>
      </c>
      <c r="O89" s="10" t="s">
        <v>17</v>
      </c>
      <c r="P89" s="10" t="s">
        <v>17</v>
      </c>
      <c r="Q89" s="10" t="s">
        <v>17</v>
      </c>
      <c r="R89" s="10" t="s">
        <v>17</v>
      </c>
      <c r="S89" s="10" t="s">
        <v>17</v>
      </c>
      <c r="T89" s="10" t="s">
        <v>17</v>
      </c>
      <c r="U89" s="10" t="s">
        <v>12</v>
      </c>
    </row>
    <row r="90" spans="1:21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5" t="s">
        <v>17</v>
      </c>
      <c r="S90" s="15" t="s">
        <v>17</v>
      </c>
      <c r="T90" s="15" t="s">
        <v>17</v>
      </c>
      <c r="U90" s="16" t="s">
        <v>12</v>
      </c>
    </row>
    <row r="91" spans="1:21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5" t="s">
        <v>17</v>
      </c>
      <c r="S91" s="15" t="s">
        <v>17</v>
      </c>
      <c r="T91" s="15" t="s">
        <v>17</v>
      </c>
      <c r="U91" s="16" t="s">
        <v>12</v>
      </c>
    </row>
    <row r="92" spans="1:21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5" t="s">
        <v>17</v>
      </c>
      <c r="S92" s="15" t="s">
        <v>17</v>
      </c>
      <c r="T92" s="15" t="s">
        <v>17</v>
      </c>
      <c r="U92" s="16" t="s">
        <v>12</v>
      </c>
    </row>
    <row r="93" spans="1:21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5" t="s">
        <v>17</v>
      </c>
      <c r="S93" s="15" t="s">
        <v>17</v>
      </c>
      <c r="T93" s="15" t="s">
        <v>17</v>
      </c>
      <c r="U93" s="16" t="s">
        <v>12</v>
      </c>
    </row>
    <row r="94" spans="1:21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5" t="s">
        <v>17</v>
      </c>
      <c r="S94" s="15" t="s">
        <v>17</v>
      </c>
      <c r="T94" s="15" t="s">
        <v>17</v>
      </c>
      <c r="U94" s="16" t="s">
        <v>12</v>
      </c>
    </row>
    <row r="95" spans="1:21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5" t="s">
        <v>17</v>
      </c>
      <c r="S95" s="15" t="s">
        <v>17</v>
      </c>
      <c r="T95" s="15" t="s">
        <v>17</v>
      </c>
      <c r="U95" s="16" t="s">
        <v>12</v>
      </c>
    </row>
    <row r="96" spans="1:21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5" t="s">
        <v>17</v>
      </c>
      <c r="S96" s="15" t="s">
        <v>17</v>
      </c>
      <c r="T96" s="15" t="s">
        <v>17</v>
      </c>
      <c r="U96" s="16" t="s">
        <v>12</v>
      </c>
    </row>
    <row r="97" spans="1:21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5" t="s">
        <v>17</v>
      </c>
      <c r="S97" s="15" t="s">
        <v>17</v>
      </c>
      <c r="T97" s="15" t="s">
        <v>17</v>
      </c>
      <c r="U97" s="16" t="s">
        <v>12</v>
      </c>
    </row>
    <row r="98" spans="1:21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5" t="s">
        <v>17</v>
      </c>
      <c r="S98" s="15" t="s">
        <v>17</v>
      </c>
      <c r="T98" s="15" t="s">
        <v>17</v>
      </c>
      <c r="U98" s="16" t="s">
        <v>12</v>
      </c>
    </row>
    <row r="99" spans="1:21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5" t="s">
        <v>17</v>
      </c>
      <c r="N99" s="15" t="s">
        <v>17</v>
      </c>
      <c r="O99" s="15" t="s">
        <v>17</v>
      </c>
      <c r="P99" s="15" t="s">
        <v>17</v>
      </c>
      <c r="Q99" s="15" t="s">
        <v>17</v>
      </c>
      <c r="R99" s="15" t="s">
        <v>17</v>
      </c>
      <c r="S99" s="15" t="s">
        <v>17</v>
      </c>
      <c r="T99" s="15" t="s">
        <v>17</v>
      </c>
      <c r="U99" s="16" t="s">
        <v>12</v>
      </c>
    </row>
    <row r="100" spans="1:21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5" t="s">
        <v>17</v>
      </c>
      <c r="S100" s="15" t="s">
        <v>17</v>
      </c>
      <c r="T100" s="15" t="s">
        <v>17</v>
      </c>
      <c r="U100" s="16" t="s">
        <v>12</v>
      </c>
    </row>
    <row r="101" spans="1:21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5" t="s">
        <v>17</v>
      </c>
      <c r="N101" s="15" t="s">
        <v>17</v>
      </c>
      <c r="O101" s="15" t="s">
        <v>17</v>
      </c>
      <c r="P101" s="15" t="s">
        <v>17</v>
      </c>
      <c r="Q101" s="15" t="s">
        <v>17</v>
      </c>
      <c r="R101" s="15" t="s">
        <v>17</v>
      </c>
      <c r="S101" s="15" t="s">
        <v>17</v>
      </c>
      <c r="T101" s="15" t="s">
        <v>17</v>
      </c>
      <c r="U101" s="16" t="s">
        <v>12</v>
      </c>
    </row>
    <row r="102" spans="1:21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5" t="s">
        <v>17</v>
      </c>
      <c r="S102" s="15" t="s">
        <v>17</v>
      </c>
      <c r="T102" s="15" t="s">
        <v>17</v>
      </c>
      <c r="U102" s="16" t="s">
        <v>12</v>
      </c>
    </row>
    <row r="103" spans="1:21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5" t="s">
        <v>17</v>
      </c>
      <c r="Q103" s="15" t="s">
        <v>17</v>
      </c>
      <c r="R103" s="15" t="s">
        <v>17</v>
      </c>
      <c r="S103" s="15" t="s">
        <v>17</v>
      </c>
      <c r="T103" s="15" t="s">
        <v>17</v>
      </c>
      <c r="U103" s="16" t="s">
        <v>12</v>
      </c>
    </row>
    <row r="104" spans="1:21" ht="22.5" customHeight="1">
      <c r="A104" s="55" t="s">
        <v>109</v>
      </c>
      <c r="B104" s="56"/>
      <c r="C104" s="10" t="s">
        <v>17</v>
      </c>
      <c r="D104" s="10" t="s">
        <v>17</v>
      </c>
      <c r="E104" s="10" t="s">
        <v>17</v>
      </c>
      <c r="F104" s="10" t="s">
        <v>17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17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10" t="s">
        <v>12</v>
      </c>
    </row>
  </sheetData>
  <mergeCells count="21">
    <mergeCell ref="U4:U7"/>
    <mergeCell ref="A8:B8"/>
    <mergeCell ref="A9:B9"/>
    <mergeCell ref="A10:B10"/>
    <mergeCell ref="A11:B11"/>
    <mergeCell ref="O6:Q6"/>
    <mergeCell ref="I5:Q5"/>
    <mergeCell ref="C4:Q4"/>
    <mergeCell ref="S6:T6"/>
    <mergeCell ref="R5:T5"/>
    <mergeCell ref="R4:T4"/>
    <mergeCell ref="A4:B7"/>
    <mergeCell ref="C5:E5"/>
    <mergeCell ref="F5:H5"/>
    <mergeCell ref="I6:K6"/>
    <mergeCell ref="L6:N6"/>
    <mergeCell ref="A29:B29"/>
    <mergeCell ref="A50:B50"/>
    <mergeCell ref="A74:B74"/>
    <mergeCell ref="A89:B89"/>
    <mergeCell ref="A104:B104"/>
  </mergeCells>
  <printOptions horizontalCentered="1"/>
  <pageMargins left="0.19685039370078741" right="0.19685039370078741" top="0.19685039370078741" bottom="0.19685039370078741" header="0" footer="0"/>
  <pageSetup paperSize="9" scale="4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15CA-AB2E-4010-9D93-756ECEF691E2}">
  <dimension ref="A1:M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8.875" bestFit="1" customWidth="1"/>
    <col min="8" max="8" width="11" bestFit="1" customWidth="1"/>
    <col min="9" max="9" width="11.875" bestFit="1" customWidth="1"/>
    <col min="10" max="10" width="18.875" bestFit="1" customWidth="1"/>
    <col min="11" max="11" width="11" bestFit="1" customWidth="1"/>
    <col min="12" max="12" width="11.875" bestFit="1" customWidth="1"/>
    <col min="13" max="13" width="25.625" bestFit="1" customWidth="1"/>
    <col min="14" max="14" width="381.75" customWidth="1"/>
  </cols>
  <sheetData>
    <row r="1" spans="1:13" ht="31.5" customHeight="1">
      <c r="C1" s="24" t="s">
        <v>155</v>
      </c>
    </row>
    <row r="2" spans="1:13" ht="31.5" customHeight="1">
      <c r="C2" s="23" t="s">
        <v>159</v>
      </c>
    </row>
    <row r="3" spans="1:13" ht="31.5" customHeight="1">
      <c r="C3" s="22" t="s">
        <v>156</v>
      </c>
    </row>
    <row r="4" spans="1:13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25" t="s">
        <v>2</v>
      </c>
    </row>
    <row r="5" spans="1:13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26"/>
    </row>
    <row r="6" spans="1:13" ht="28.5" customHeight="1">
      <c r="A6" s="38"/>
      <c r="B6" s="39"/>
      <c r="C6" s="1" t="s">
        <v>6</v>
      </c>
      <c r="D6" s="20" t="s">
        <v>120</v>
      </c>
      <c r="E6" s="3" t="s">
        <v>6</v>
      </c>
      <c r="F6" s="20" t="s">
        <v>120</v>
      </c>
      <c r="G6" s="46" t="s">
        <v>6</v>
      </c>
      <c r="H6" s="47"/>
      <c r="I6" s="48"/>
      <c r="J6" s="65" t="s">
        <v>120</v>
      </c>
      <c r="K6" s="66"/>
      <c r="L6" s="67"/>
      <c r="M6" s="26"/>
    </row>
    <row r="7" spans="1:13" ht="47.25" customHeight="1">
      <c r="A7" s="40"/>
      <c r="B7" s="41"/>
      <c r="C7" s="1" t="s">
        <v>8</v>
      </c>
      <c r="D7" s="20" t="s">
        <v>8</v>
      </c>
      <c r="E7" s="3" t="s">
        <v>8</v>
      </c>
      <c r="F7" s="20" t="s">
        <v>8</v>
      </c>
      <c r="G7" s="1" t="s">
        <v>8</v>
      </c>
      <c r="H7" s="1" t="s">
        <v>9</v>
      </c>
      <c r="I7" s="1" t="s">
        <v>10</v>
      </c>
      <c r="J7" s="20" t="s">
        <v>8</v>
      </c>
      <c r="K7" s="20" t="s">
        <v>9</v>
      </c>
      <c r="L7" s="20" t="s">
        <v>10</v>
      </c>
      <c r="M7" s="27"/>
    </row>
    <row r="8" spans="1:13" ht="42" customHeight="1">
      <c r="A8" s="28" t="s">
        <v>11</v>
      </c>
      <c r="B8" s="29"/>
      <c r="C8" s="5">
        <v>19026700</v>
      </c>
      <c r="D8" s="5">
        <v>19026700</v>
      </c>
      <c r="E8" s="5">
        <v>17579011</v>
      </c>
      <c r="F8" s="5">
        <v>17579011</v>
      </c>
      <c r="G8" s="5">
        <v>15820391</v>
      </c>
      <c r="H8" s="5">
        <v>83.148370447844343</v>
      </c>
      <c r="I8" s="5">
        <v>89.995910463904934</v>
      </c>
      <c r="J8" s="5">
        <v>15820391</v>
      </c>
      <c r="K8" s="5">
        <v>83.148370447844343</v>
      </c>
      <c r="L8" s="5">
        <v>89.995910463904934</v>
      </c>
      <c r="M8" s="6" t="s">
        <v>12</v>
      </c>
    </row>
    <row r="9" spans="1:13" ht="42" customHeight="1">
      <c r="A9" s="30" t="s">
        <v>13</v>
      </c>
      <c r="B9" s="31"/>
      <c r="C9" s="7">
        <v>17480000</v>
      </c>
      <c r="D9" s="7">
        <v>17480000</v>
      </c>
      <c r="E9" s="7">
        <v>16061300</v>
      </c>
      <c r="F9" s="7">
        <v>16061300</v>
      </c>
      <c r="G9" s="7">
        <v>15483680</v>
      </c>
      <c r="H9" s="7">
        <v>88.579405034324935</v>
      </c>
      <c r="I9" s="7">
        <v>96.403653502518466</v>
      </c>
      <c r="J9" s="7">
        <v>15483680</v>
      </c>
      <c r="K9" s="7">
        <v>88.579405034324935</v>
      </c>
      <c r="L9" s="7">
        <v>96.403653502518466</v>
      </c>
      <c r="M9" s="8" t="s">
        <v>12</v>
      </c>
    </row>
    <row r="10" spans="1:13" ht="42" customHeight="1">
      <c r="A10" s="32" t="s">
        <v>14</v>
      </c>
      <c r="B10" s="33"/>
      <c r="C10" s="9">
        <v>1546700</v>
      </c>
      <c r="D10" s="9">
        <v>1546700</v>
      </c>
      <c r="E10" s="9">
        <v>1517711</v>
      </c>
      <c r="F10" s="7">
        <v>1517711</v>
      </c>
      <c r="G10" s="9">
        <v>336711</v>
      </c>
      <c r="H10" s="9">
        <v>21.769638585375311</v>
      </c>
      <c r="I10" s="9">
        <v>22.185449008408057</v>
      </c>
      <c r="J10" s="9">
        <v>336711</v>
      </c>
      <c r="K10" s="9">
        <v>21.769638585375311</v>
      </c>
      <c r="L10" s="9">
        <v>22.185449008408057</v>
      </c>
      <c r="M10" s="10" t="s">
        <v>12</v>
      </c>
    </row>
    <row r="11" spans="1:13" ht="42" customHeight="1">
      <c r="A11" s="34" t="s">
        <v>15</v>
      </c>
      <c r="B11" s="35"/>
      <c r="C11" s="7">
        <v>8240000</v>
      </c>
      <c r="D11" s="7">
        <v>8240000</v>
      </c>
      <c r="E11" s="7">
        <v>7168000</v>
      </c>
      <c r="F11" s="7">
        <v>7168000</v>
      </c>
      <c r="G11" s="7">
        <v>6984000</v>
      </c>
      <c r="H11" s="7">
        <v>84.757281553398059</v>
      </c>
      <c r="I11" s="7">
        <v>97.433035714285708</v>
      </c>
      <c r="J11" s="7">
        <v>6984000</v>
      </c>
      <c r="K11" s="7">
        <v>84.757281553398059</v>
      </c>
      <c r="L11" s="7">
        <v>97.433035714285708</v>
      </c>
      <c r="M11" s="8" t="s">
        <v>12</v>
      </c>
    </row>
    <row r="12" spans="1:13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6" t="s">
        <v>12</v>
      </c>
    </row>
    <row r="13" spans="1:13" ht="42" customHeight="1">
      <c r="A13" s="11">
        <v>2</v>
      </c>
      <c r="B13" s="12" t="s">
        <v>18</v>
      </c>
      <c r="C13" s="13">
        <v>740000</v>
      </c>
      <c r="D13" s="14">
        <v>740000</v>
      </c>
      <c r="E13" s="14">
        <v>740000</v>
      </c>
      <c r="F13" s="14">
        <v>740000</v>
      </c>
      <c r="G13" s="14">
        <v>740000</v>
      </c>
      <c r="H13" s="14">
        <v>100</v>
      </c>
      <c r="I13" s="14">
        <v>100</v>
      </c>
      <c r="J13" s="14">
        <v>740000</v>
      </c>
      <c r="K13" s="14">
        <v>100</v>
      </c>
      <c r="L13" s="14">
        <v>100</v>
      </c>
      <c r="M13" s="16" t="s">
        <v>12</v>
      </c>
    </row>
    <row r="14" spans="1:13" ht="42" customHeight="1">
      <c r="A14" s="11">
        <v>3</v>
      </c>
      <c r="B14" s="12" t="s">
        <v>19</v>
      </c>
      <c r="C14" s="13">
        <v>130000</v>
      </c>
      <c r="D14" s="14">
        <v>130000</v>
      </c>
      <c r="E14" s="14">
        <v>130000</v>
      </c>
      <c r="F14" s="14">
        <v>130000</v>
      </c>
      <c r="G14" s="14">
        <v>130000</v>
      </c>
      <c r="H14" s="14">
        <v>100</v>
      </c>
      <c r="I14" s="14">
        <v>100</v>
      </c>
      <c r="J14" s="14">
        <v>130000</v>
      </c>
      <c r="K14" s="14">
        <v>100</v>
      </c>
      <c r="L14" s="14">
        <v>100</v>
      </c>
      <c r="M14" s="16" t="s">
        <v>12</v>
      </c>
    </row>
    <row r="15" spans="1:13" ht="42" customHeight="1">
      <c r="A15" s="11">
        <v>4</v>
      </c>
      <c r="B15" s="12" t="s">
        <v>20</v>
      </c>
      <c r="C15" s="13">
        <v>480000</v>
      </c>
      <c r="D15" s="14">
        <v>480000</v>
      </c>
      <c r="E15" s="14">
        <v>370000</v>
      </c>
      <c r="F15" s="14">
        <v>370000</v>
      </c>
      <c r="G15" s="14">
        <v>370000</v>
      </c>
      <c r="H15" s="14">
        <v>77.083333333333329</v>
      </c>
      <c r="I15" s="14">
        <v>100</v>
      </c>
      <c r="J15" s="14">
        <v>370000</v>
      </c>
      <c r="K15" s="14">
        <v>77.083333333333329</v>
      </c>
      <c r="L15" s="14">
        <v>100</v>
      </c>
      <c r="M15" s="16" t="s">
        <v>12</v>
      </c>
    </row>
    <row r="16" spans="1:13" ht="42" customHeight="1">
      <c r="A16" s="11">
        <v>5</v>
      </c>
      <c r="B16" s="12" t="s">
        <v>21</v>
      </c>
      <c r="C16" s="13">
        <v>740000</v>
      </c>
      <c r="D16" s="14">
        <v>740000</v>
      </c>
      <c r="E16" s="14">
        <v>740000</v>
      </c>
      <c r="F16" s="14">
        <v>740000</v>
      </c>
      <c r="G16" s="14">
        <v>610000</v>
      </c>
      <c r="H16" s="14">
        <v>82.432432432432421</v>
      </c>
      <c r="I16" s="14">
        <v>82.432432432432421</v>
      </c>
      <c r="J16" s="14">
        <v>610000</v>
      </c>
      <c r="K16" s="14">
        <v>82.432432432432421</v>
      </c>
      <c r="L16" s="14">
        <v>82.432432432432421</v>
      </c>
      <c r="M16" s="16" t="s">
        <v>12</v>
      </c>
    </row>
    <row r="17" spans="1:13" ht="42" customHeight="1">
      <c r="A17" s="11">
        <v>6</v>
      </c>
      <c r="B17" s="12" t="s">
        <v>22</v>
      </c>
      <c r="C17" s="13">
        <v>960000</v>
      </c>
      <c r="D17" s="14">
        <v>960000</v>
      </c>
      <c r="E17" s="14">
        <v>660000</v>
      </c>
      <c r="F17" s="14">
        <v>660000</v>
      </c>
      <c r="G17" s="14">
        <v>660000</v>
      </c>
      <c r="H17" s="14">
        <v>68.75</v>
      </c>
      <c r="I17" s="14">
        <v>100</v>
      </c>
      <c r="J17" s="14">
        <v>660000</v>
      </c>
      <c r="K17" s="14">
        <v>68.75</v>
      </c>
      <c r="L17" s="14">
        <v>100</v>
      </c>
      <c r="M17" s="16" t="s">
        <v>12</v>
      </c>
    </row>
    <row r="18" spans="1:13" ht="42" customHeight="1">
      <c r="A18" s="11">
        <v>7</v>
      </c>
      <c r="B18" s="12" t="s">
        <v>23</v>
      </c>
      <c r="C18" s="13">
        <v>960000</v>
      </c>
      <c r="D18" s="14">
        <v>960000</v>
      </c>
      <c r="E18" s="14">
        <v>808000</v>
      </c>
      <c r="F18" s="14">
        <v>808000</v>
      </c>
      <c r="G18" s="14">
        <v>808000</v>
      </c>
      <c r="H18" s="14">
        <v>84.166666666666657</v>
      </c>
      <c r="I18" s="14">
        <v>100</v>
      </c>
      <c r="J18" s="14">
        <v>808000</v>
      </c>
      <c r="K18" s="14">
        <v>84.166666666666657</v>
      </c>
      <c r="L18" s="14">
        <v>100</v>
      </c>
      <c r="M18" s="16" t="s">
        <v>12</v>
      </c>
    </row>
    <row r="19" spans="1:13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6" t="s">
        <v>12</v>
      </c>
    </row>
    <row r="20" spans="1:13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6" t="s">
        <v>12</v>
      </c>
    </row>
    <row r="21" spans="1:13" ht="42" customHeight="1">
      <c r="A21" s="11">
        <v>10</v>
      </c>
      <c r="B21" s="12" t="s">
        <v>26</v>
      </c>
      <c r="C21" s="13">
        <v>960000</v>
      </c>
      <c r="D21" s="14">
        <v>960000</v>
      </c>
      <c r="E21" s="14">
        <v>940000</v>
      </c>
      <c r="F21" s="14">
        <v>940000</v>
      </c>
      <c r="G21" s="14">
        <v>940000</v>
      </c>
      <c r="H21" s="14">
        <v>97.916666666666657</v>
      </c>
      <c r="I21" s="14">
        <v>100</v>
      </c>
      <c r="J21" s="14">
        <v>940000</v>
      </c>
      <c r="K21" s="14">
        <v>97.916666666666657</v>
      </c>
      <c r="L21" s="14">
        <v>100</v>
      </c>
      <c r="M21" s="16" t="s">
        <v>12</v>
      </c>
    </row>
    <row r="22" spans="1:13" ht="42" customHeight="1">
      <c r="A22" s="11">
        <v>11</v>
      </c>
      <c r="B22" s="12" t="s">
        <v>27</v>
      </c>
      <c r="C22" s="13">
        <v>260000</v>
      </c>
      <c r="D22" s="14">
        <v>260000</v>
      </c>
      <c r="E22" s="14">
        <v>260000</v>
      </c>
      <c r="F22" s="14">
        <v>260000</v>
      </c>
      <c r="G22" s="14">
        <v>260000</v>
      </c>
      <c r="H22" s="14">
        <v>100</v>
      </c>
      <c r="I22" s="14">
        <v>100</v>
      </c>
      <c r="J22" s="14">
        <v>260000</v>
      </c>
      <c r="K22" s="14">
        <v>100</v>
      </c>
      <c r="L22" s="14">
        <v>100</v>
      </c>
      <c r="M22" s="16" t="s">
        <v>12</v>
      </c>
    </row>
    <row r="23" spans="1:13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6" t="s">
        <v>12</v>
      </c>
    </row>
    <row r="24" spans="1:13" ht="42" customHeight="1">
      <c r="A24" s="11">
        <v>13</v>
      </c>
      <c r="B24" s="12" t="s">
        <v>29</v>
      </c>
      <c r="C24" s="13">
        <v>610000</v>
      </c>
      <c r="D24" s="14">
        <v>610000</v>
      </c>
      <c r="E24" s="14">
        <v>610000</v>
      </c>
      <c r="F24" s="14">
        <v>610000</v>
      </c>
      <c r="G24" s="14">
        <v>610000</v>
      </c>
      <c r="H24" s="14">
        <v>100</v>
      </c>
      <c r="I24" s="14">
        <v>100</v>
      </c>
      <c r="J24" s="14">
        <v>610000</v>
      </c>
      <c r="K24" s="14">
        <v>100</v>
      </c>
      <c r="L24" s="14">
        <v>100</v>
      </c>
      <c r="M24" s="16" t="s">
        <v>12</v>
      </c>
    </row>
    <row r="25" spans="1:13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6" t="s">
        <v>12</v>
      </c>
    </row>
    <row r="26" spans="1:13" ht="42" customHeight="1">
      <c r="A26" s="11">
        <v>15</v>
      </c>
      <c r="B26" s="12" t="s">
        <v>31</v>
      </c>
      <c r="C26" s="13">
        <v>480000</v>
      </c>
      <c r="D26" s="14">
        <v>480000</v>
      </c>
      <c r="E26" s="14">
        <v>480000</v>
      </c>
      <c r="F26" s="14">
        <v>480000</v>
      </c>
      <c r="G26" s="14">
        <v>426000</v>
      </c>
      <c r="H26" s="14">
        <v>88.75</v>
      </c>
      <c r="I26" s="14">
        <v>88.75</v>
      </c>
      <c r="J26" s="14">
        <v>426000</v>
      </c>
      <c r="K26" s="14">
        <v>88.75</v>
      </c>
      <c r="L26" s="14">
        <v>88.75</v>
      </c>
      <c r="M26" s="16" t="s">
        <v>12</v>
      </c>
    </row>
    <row r="27" spans="1:13" ht="42" customHeight="1">
      <c r="A27" s="11">
        <v>16</v>
      </c>
      <c r="B27" s="12" t="s">
        <v>32</v>
      </c>
      <c r="C27" s="13">
        <v>480000</v>
      </c>
      <c r="D27" s="14">
        <v>480000</v>
      </c>
      <c r="E27" s="14">
        <v>470000</v>
      </c>
      <c r="F27" s="14">
        <v>470000</v>
      </c>
      <c r="G27" s="14">
        <v>470000</v>
      </c>
      <c r="H27" s="14">
        <v>97.916666666666657</v>
      </c>
      <c r="I27" s="14">
        <v>100</v>
      </c>
      <c r="J27" s="14">
        <v>470000</v>
      </c>
      <c r="K27" s="14">
        <v>97.916666666666657</v>
      </c>
      <c r="L27" s="14">
        <v>100</v>
      </c>
      <c r="M27" s="16" t="s">
        <v>12</v>
      </c>
    </row>
    <row r="28" spans="1:13" ht="42" customHeight="1">
      <c r="A28" s="11">
        <v>17</v>
      </c>
      <c r="B28" s="12" t="s">
        <v>33</v>
      </c>
      <c r="C28" s="13">
        <v>1440000</v>
      </c>
      <c r="D28" s="14">
        <v>1440000</v>
      </c>
      <c r="E28" s="14">
        <v>960000</v>
      </c>
      <c r="F28" s="14">
        <v>960000</v>
      </c>
      <c r="G28" s="14">
        <v>960000</v>
      </c>
      <c r="H28" s="14">
        <v>66.666666666666671</v>
      </c>
      <c r="I28" s="14">
        <v>100</v>
      </c>
      <c r="J28" s="14">
        <v>960000</v>
      </c>
      <c r="K28" s="14">
        <v>66.666666666666671</v>
      </c>
      <c r="L28" s="14">
        <v>100</v>
      </c>
      <c r="M28" s="16" t="s">
        <v>12</v>
      </c>
    </row>
    <row r="29" spans="1:13" ht="42" customHeight="1">
      <c r="A29" s="34" t="s">
        <v>34</v>
      </c>
      <c r="B29" s="35"/>
      <c r="C29" s="7">
        <v>5100000</v>
      </c>
      <c r="D29" s="7">
        <v>5100000</v>
      </c>
      <c r="E29" s="7">
        <v>5009600</v>
      </c>
      <c r="F29" s="7">
        <v>5009600</v>
      </c>
      <c r="G29" s="7">
        <v>4849600</v>
      </c>
      <c r="H29" s="7">
        <v>95.090196078431362</v>
      </c>
      <c r="I29" s="7">
        <v>96.80613222612584</v>
      </c>
      <c r="J29" s="7">
        <v>4849600</v>
      </c>
      <c r="K29" s="7">
        <v>95.090196078431362</v>
      </c>
      <c r="L29" s="7">
        <v>96.80613222612584</v>
      </c>
      <c r="M29" s="8" t="s">
        <v>12</v>
      </c>
    </row>
    <row r="30" spans="1:13" ht="42" customHeight="1">
      <c r="A30" s="11">
        <v>1</v>
      </c>
      <c r="B30" s="12" t="s">
        <v>35</v>
      </c>
      <c r="C30" s="13">
        <v>960000</v>
      </c>
      <c r="D30" s="14">
        <v>960000</v>
      </c>
      <c r="E30" s="14">
        <v>919800</v>
      </c>
      <c r="F30" s="14">
        <v>919800</v>
      </c>
      <c r="G30" s="14">
        <v>919800</v>
      </c>
      <c r="H30" s="14">
        <v>95.8125</v>
      </c>
      <c r="I30" s="14">
        <v>100</v>
      </c>
      <c r="J30" s="14">
        <v>919800</v>
      </c>
      <c r="K30" s="14">
        <v>95.8125</v>
      </c>
      <c r="L30" s="14">
        <v>100</v>
      </c>
      <c r="M30" s="16" t="s">
        <v>12</v>
      </c>
    </row>
    <row r="31" spans="1:13" ht="42" customHeight="1">
      <c r="A31" s="11">
        <v>2</v>
      </c>
      <c r="B31" s="12" t="s">
        <v>36</v>
      </c>
      <c r="C31" s="13">
        <v>480000</v>
      </c>
      <c r="D31" s="14">
        <v>480000</v>
      </c>
      <c r="E31" s="14">
        <v>480000</v>
      </c>
      <c r="F31" s="14">
        <v>480000</v>
      </c>
      <c r="G31" s="14">
        <v>450000</v>
      </c>
      <c r="H31" s="14">
        <v>93.75</v>
      </c>
      <c r="I31" s="14">
        <v>93.75</v>
      </c>
      <c r="J31" s="14">
        <v>450000</v>
      </c>
      <c r="K31" s="14">
        <v>93.75</v>
      </c>
      <c r="L31" s="14">
        <v>93.75</v>
      </c>
      <c r="M31" s="16" t="s">
        <v>12</v>
      </c>
    </row>
    <row r="32" spans="1:13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6" t="s">
        <v>12</v>
      </c>
    </row>
    <row r="33" spans="1:13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6" t="s">
        <v>12</v>
      </c>
    </row>
    <row r="34" spans="1:13" ht="42" customHeight="1">
      <c r="A34" s="11">
        <v>5</v>
      </c>
      <c r="B34" s="12" t="s">
        <v>39</v>
      </c>
      <c r="C34" s="13">
        <v>610000</v>
      </c>
      <c r="D34" s="14">
        <v>610000</v>
      </c>
      <c r="E34" s="14">
        <v>610000</v>
      </c>
      <c r="F34" s="14">
        <v>610000</v>
      </c>
      <c r="G34" s="14">
        <v>610000</v>
      </c>
      <c r="H34" s="14">
        <v>100</v>
      </c>
      <c r="I34" s="14">
        <v>100</v>
      </c>
      <c r="J34" s="14">
        <v>610000</v>
      </c>
      <c r="K34" s="14">
        <v>100</v>
      </c>
      <c r="L34" s="14">
        <v>100</v>
      </c>
      <c r="M34" s="16" t="s">
        <v>12</v>
      </c>
    </row>
    <row r="35" spans="1:13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6" t="s">
        <v>12</v>
      </c>
    </row>
    <row r="36" spans="1:13" ht="42" customHeight="1">
      <c r="A36" s="11">
        <v>7</v>
      </c>
      <c r="B36" s="12" t="s">
        <v>41</v>
      </c>
      <c r="C36" s="13">
        <v>260000</v>
      </c>
      <c r="D36" s="14">
        <v>260000</v>
      </c>
      <c r="E36" s="14">
        <v>260000</v>
      </c>
      <c r="F36" s="14">
        <v>260000</v>
      </c>
      <c r="G36" s="14">
        <v>130000</v>
      </c>
      <c r="H36" s="14">
        <v>50</v>
      </c>
      <c r="I36" s="14">
        <v>50</v>
      </c>
      <c r="J36" s="14">
        <v>130000</v>
      </c>
      <c r="K36" s="14">
        <v>50</v>
      </c>
      <c r="L36" s="14">
        <v>50</v>
      </c>
      <c r="M36" s="16" t="s">
        <v>12</v>
      </c>
    </row>
    <row r="37" spans="1:13" ht="22.5" customHeight="1">
      <c r="A37" s="11">
        <v>8</v>
      </c>
      <c r="B37" s="12" t="s">
        <v>42</v>
      </c>
      <c r="C37" s="17" t="s">
        <v>17</v>
      </c>
      <c r="D37" s="15" t="s">
        <v>17</v>
      </c>
      <c r="E37" s="15" t="s">
        <v>17</v>
      </c>
      <c r="F37" s="15" t="s">
        <v>17</v>
      </c>
      <c r="G37" s="15" t="s">
        <v>17</v>
      </c>
      <c r="H37" s="15" t="s">
        <v>17</v>
      </c>
      <c r="I37" s="15" t="s">
        <v>17</v>
      </c>
      <c r="J37" s="15" t="s">
        <v>17</v>
      </c>
      <c r="K37" s="15" t="s">
        <v>17</v>
      </c>
      <c r="L37" s="15" t="s">
        <v>17</v>
      </c>
      <c r="M37" s="16" t="s">
        <v>12</v>
      </c>
    </row>
    <row r="38" spans="1:13" ht="42" customHeight="1">
      <c r="A38" s="11">
        <v>9</v>
      </c>
      <c r="B38" s="12" t="s">
        <v>43</v>
      </c>
      <c r="C38" s="13">
        <v>960000</v>
      </c>
      <c r="D38" s="14">
        <v>960000</v>
      </c>
      <c r="E38" s="14">
        <v>956000</v>
      </c>
      <c r="F38" s="14">
        <v>956000</v>
      </c>
      <c r="G38" s="14">
        <v>956000</v>
      </c>
      <c r="H38" s="14">
        <v>99.583333333333329</v>
      </c>
      <c r="I38" s="14">
        <v>100</v>
      </c>
      <c r="J38" s="14">
        <v>956000</v>
      </c>
      <c r="K38" s="14">
        <v>99.583333333333329</v>
      </c>
      <c r="L38" s="14">
        <v>100</v>
      </c>
      <c r="M38" s="16" t="s">
        <v>12</v>
      </c>
    </row>
    <row r="39" spans="1:13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6" t="s">
        <v>12</v>
      </c>
    </row>
    <row r="40" spans="1:13" ht="42" customHeight="1">
      <c r="A40" s="11">
        <v>11</v>
      </c>
      <c r="B40" s="12" t="s">
        <v>45</v>
      </c>
      <c r="C40" s="13">
        <v>1090000</v>
      </c>
      <c r="D40" s="14">
        <v>1090000</v>
      </c>
      <c r="E40" s="14">
        <v>1044800</v>
      </c>
      <c r="F40" s="14">
        <v>1044800</v>
      </c>
      <c r="G40" s="14">
        <v>1044800</v>
      </c>
      <c r="H40" s="14">
        <v>95.853211009174302</v>
      </c>
      <c r="I40" s="14">
        <v>100</v>
      </c>
      <c r="J40" s="14">
        <v>1044800</v>
      </c>
      <c r="K40" s="14">
        <v>95.853211009174302</v>
      </c>
      <c r="L40" s="14">
        <v>100</v>
      </c>
      <c r="M40" s="16" t="s">
        <v>12</v>
      </c>
    </row>
    <row r="41" spans="1:13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6" t="s">
        <v>12</v>
      </c>
    </row>
    <row r="42" spans="1:13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6" t="s">
        <v>12</v>
      </c>
    </row>
    <row r="43" spans="1:13" ht="42" customHeight="1">
      <c r="A43" s="11">
        <v>14</v>
      </c>
      <c r="B43" s="12" t="s">
        <v>48</v>
      </c>
      <c r="C43" s="13">
        <v>610000</v>
      </c>
      <c r="D43" s="14">
        <v>610000</v>
      </c>
      <c r="E43" s="14">
        <v>609000</v>
      </c>
      <c r="F43" s="14">
        <v>609000</v>
      </c>
      <c r="G43" s="14">
        <v>609000</v>
      </c>
      <c r="H43" s="14">
        <v>99.836065573770483</v>
      </c>
      <c r="I43" s="14">
        <v>100</v>
      </c>
      <c r="J43" s="14">
        <v>609000</v>
      </c>
      <c r="K43" s="14">
        <v>99.836065573770483</v>
      </c>
      <c r="L43" s="14">
        <v>100</v>
      </c>
      <c r="M43" s="16" t="s">
        <v>12</v>
      </c>
    </row>
    <row r="44" spans="1:13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6" t="s">
        <v>12</v>
      </c>
    </row>
    <row r="45" spans="1:13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6" t="s">
        <v>12</v>
      </c>
    </row>
    <row r="46" spans="1:13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6" t="s">
        <v>12</v>
      </c>
    </row>
    <row r="47" spans="1:13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6" t="s">
        <v>12</v>
      </c>
    </row>
    <row r="48" spans="1:13" ht="42" customHeight="1">
      <c r="A48" s="11">
        <v>19</v>
      </c>
      <c r="B48" s="12" t="s">
        <v>53</v>
      </c>
      <c r="C48" s="13">
        <v>130000</v>
      </c>
      <c r="D48" s="14">
        <v>130000</v>
      </c>
      <c r="E48" s="14">
        <v>130000</v>
      </c>
      <c r="F48" s="14">
        <v>130000</v>
      </c>
      <c r="G48" s="14">
        <v>130000</v>
      </c>
      <c r="H48" s="14">
        <v>100</v>
      </c>
      <c r="I48" s="14">
        <v>100</v>
      </c>
      <c r="J48" s="14">
        <v>130000</v>
      </c>
      <c r="K48" s="14">
        <v>100</v>
      </c>
      <c r="L48" s="14">
        <v>100</v>
      </c>
      <c r="M48" s="16" t="s">
        <v>12</v>
      </c>
    </row>
    <row r="49" spans="1:13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6" t="s">
        <v>12</v>
      </c>
    </row>
    <row r="50" spans="1:13" ht="42" customHeight="1">
      <c r="A50" s="34" t="s">
        <v>55</v>
      </c>
      <c r="B50" s="35"/>
      <c r="C50" s="7">
        <v>3400000</v>
      </c>
      <c r="D50" s="7">
        <v>3400000</v>
      </c>
      <c r="E50" s="7">
        <v>3143700</v>
      </c>
      <c r="F50" s="7">
        <v>3143700</v>
      </c>
      <c r="G50" s="7">
        <v>3040080</v>
      </c>
      <c r="H50" s="7">
        <v>89.414117647058816</v>
      </c>
      <c r="I50" s="7">
        <v>96.703883958392979</v>
      </c>
      <c r="J50" s="7">
        <v>3040080</v>
      </c>
      <c r="K50" s="7">
        <v>89.414117647058816</v>
      </c>
      <c r="L50" s="7">
        <v>96.703883958392979</v>
      </c>
      <c r="M50" s="8" t="s">
        <v>12</v>
      </c>
    </row>
    <row r="51" spans="1:13" ht="42" customHeight="1">
      <c r="A51" s="11">
        <v>1</v>
      </c>
      <c r="B51" s="12" t="s">
        <v>56</v>
      </c>
      <c r="C51" s="13">
        <v>480000</v>
      </c>
      <c r="D51" s="14">
        <v>480000</v>
      </c>
      <c r="E51" s="14">
        <v>360000</v>
      </c>
      <c r="F51" s="14">
        <v>360000</v>
      </c>
      <c r="G51" s="14">
        <v>360000</v>
      </c>
      <c r="H51" s="14">
        <v>75</v>
      </c>
      <c r="I51" s="14">
        <v>100</v>
      </c>
      <c r="J51" s="14">
        <v>360000</v>
      </c>
      <c r="K51" s="14">
        <v>75</v>
      </c>
      <c r="L51" s="14">
        <v>100</v>
      </c>
      <c r="M51" s="16" t="s">
        <v>12</v>
      </c>
    </row>
    <row r="52" spans="1:13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6" t="s">
        <v>12</v>
      </c>
    </row>
    <row r="53" spans="1:13" ht="42" customHeight="1">
      <c r="A53" s="11">
        <v>3</v>
      </c>
      <c r="B53" s="12" t="s">
        <v>58</v>
      </c>
      <c r="C53" s="13">
        <v>480000</v>
      </c>
      <c r="D53" s="14">
        <v>480000</v>
      </c>
      <c r="E53" s="14">
        <v>470000</v>
      </c>
      <c r="F53" s="14">
        <v>470000</v>
      </c>
      <c r="G53" s="14">
        <v>470000</v>
      </c>
      <c r="H53" s="14">
        <v>97.916666666666657</v>
      </c>
      <c r="I53" s="14">
        <v>100</v>
      </c>
      <c r="J53" s="14">
        <v>470000</v>
      </c>
      <c r="K53" s="14">
        <v>97.916666666666657</v>
      </c>
      <c r="L53" s="14">
        <v>100</v>
      </c>
      <c r="M53" s="16" t="s">
        <v>12</v>
      </c>
    </row>
    <row r="54" spans="1:13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6" t="s">
        <v>12</v>
      </c>
    </row>
    <row r="55" spans="1:13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6" t="s">
        <v>12</v>
      </c>
    </row>
    <row r="56" spans="1:13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6" t="s">
        <v>12</v>
      </c>
    </row>
    <row r="57" spans="1:13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6" t="s">
        <v>12</v>
      </c>
    </row>
    <row r="58" spans="1:13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6" t="s">
        <v>12</v>
      </c>
    </row>
    <row r="59" spans="1:13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6" t="s">
        <v>12</v>
      </c>
    </row>
    <row r="60" spans="1:13" ht="42" customHeight="1">
      <c r="A60" s="11">
        <v>10</v>
      </c>
      <c r="B60" s="12" t="s">
        <v>65</v>
      </c>
      <c r="C60" s="13">
        <v>130000</v>
      </c>
      <c r="D60" s="14">
        <v>130000</v>
      </c>
      <c r="E60" s="14">
        <v>130000</v>
      </c>
      <c r="F60" s="14">
        <v>130000</v>
      </c>
      <c r="G60" s="14">
        <v>121380</v>
      </c>
      <c r="H60" s="14">
        <v>93.369230769230768</v>
      </c>
      <c r="I60" s="14">
        <v>93.369230769230768</v>
      </c>
      <c r="J60" s="14">
        <v>121380</v>
      </c>
      <c r="K60" s="14">
        <v>93.369230769230768</v>
      </c>
      <c r="L60" s="14">
        <v>93.369230769230768</v>
      </c>
      <c r="M60" s="16" t="s">
        <v>12</v>
      </c>
    </row>
    <row r="61" spans="1:13" ht="42" customHeight="1">
      <c r="A61" s="11">
        <v>11</v>
      </c>
      <c r="B61" s="12" t="s">
        <v>66</v>
      </c>
      <c r="C61" s="13">
        <v>740000</v>
      </c>
      <c r="D61" s="14">
        <v>740000</v>
      </c>
      <c r="E61" s="14">
        <v>740000</v>
      </c>
      <c r="F61" s="14">
        <v>740000</v>
      </c>
      <c r="G61" s="14">
        <v>660000</v>
      </c>
      <c r="H61" s="14">
        <v>89.189189189189193</v>
      </c>
      <c r="I61" s="14">
        <v>89.189189189189193</v>
      </c>
      <c r="J61" s="14">
        <v>660000</v>
      </c>
      <c r="K61" s="14">
        <v>89.189189189189193</v>
      </c>
      <c r="L61" s="14">
        <v>89.189189189189193</v>
      </c>
      <c r="M61" s="16" t="s">
        <v>12</v>
      </c>
    </row>
    <row r="62" spans="1:13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6" t="s">
        <v>12</v>
      </c>
    </row>
    <row r="63" spans="1:13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6" t="s">
        <v>12</v>
      </c>
    </row>
    <row r="64" spans="1:13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6" t="s">
        <v>12</v>
      </c>
    </row>
    <row r="65" spans="1:13" ht="42" customHeight="1">
      <c r="A65" s="11">
        <v>15</v>
      </c>
      <c r="B65" s="12" t="s">
        <v>70</v>
      </c>
      <c r="C65" s="13">
        <v>480000</v>
      </c>
      <c r="D65" s="14">
        <v>480000</v>
      </c>
      <c r="E65" s="14">
        <v>480000</v>
      </c>
      <c r="F65" s="14">
        <v>480000</v>
      </c>
      <c r="G65" s="14">
        <v>465000</v>
      </c>
      <c r="H65" s="14">
        <v>96.875</v>
      </c>
      <c r="I65" s="14">
        <v>96.875</v>
      </c>
      <c r="J65" s="14">
        <v>465000</v>
      </c>
      <c r="K65" s="14">
        <v>96.875</v>
      </c>
      <c r="L65" s="14">
        <v>96.875</v>
      </c>
      <c r="M65" s="16" t="s">
        <v>12</v>
      </c>
    </row>
    <row r="66" spans="1:13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6" t="s">
        <v>12</v>
      </c>
    </row>
    <row r="67" spans="1:1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6" t="s">
        <v>12</v>
      </c>
    </row>
    <row r="68" spans="1:1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6" t="s">
        <v>12</v>
      </c>
    </row>
    <row r="69" spans="1:13" ht="42" customHeight="1">
      <c r="A69" s="11">
        <v>19</v>
      </c>
      <c r="B69" s="12" t="s">
        <v>74</v>
      </c>
      <c r="C69" s="13">
        <v>480000</v>
      </c>
      <c r="D69" s="14">
        <v>480000</v>
      </c>
      <c r="E69" s="14">
        <v>410000</v>
      </c>
      <c r="F69" s="14">
        <v>410000</v>
      </c>
      <c r="G69" s="14">
        <v>410000</v>
      </c>
      <c r="H69" s="14">
        <v>85.416666666666657</v>
      </c>
      <c r="I69" s="14">
        <v>100</v>
      </c>
      <c r="J69" s="14">
        <v>410000</v>
      </c>
      <c r="K69" s="14">
        <v>85.416666666666657</v>
      </c>
      <c r="L69" s="14">
        <v>100</v>
      </c>
      <c r="M69" s="16" t="s">
        <v>12</v>
      </c>
    </row>
    <row r="70" spans="1:13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6" t="s">
        <v>12</v>
      </c>
    </row>
    <row r="71" spans="1:13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6" t="s">
        <v>12</v>
      </c>
    </row>
    <row r="72" spans="1:13" ht="42" customHeight="1">
      <c r="A72" s="11">
        <v>22</v>
      </c>
      <c r="B72" s="12" t="s">
        <v>77</v>
      </c>
      <c r="C72" s="13">
        <v>610000</v>
      </c>
      <c r="D72" s="14">
        <v>610000</v>
      </c>
      <c r="E72" s="14">
        <v>553700</v>
      </c>
      <c r="F72" s="14">
        <v>553700</v>
      </c>
      <c r="G72" s="14">
        <v>553700</v>
      </c>
      <c r="H72" s="14">
        <v>90.770491803278688</v>
      </c>
      <c r="I72" s="14">
        <v>100</v>
      </c>
      <c r="J72" s="14">
        <v>553700</v>
      </c>
      <c r="K72" s="14">
        <v>90.770491803278688</v>
      </c>
      <c r="L72" s="14">
        <v>100</v>
      </c>
      <c r="M72" s="16" t="s">
        <v>12</v>
      </c>
    </row>
    <row r="73" spans="1:13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6" t="s">
        <v>12</v>
      </c>
    </row>
    <row r="74" spans="1:13" ht="42" customHeight="1">
      <c r="A74" s="34" t="s">
        <v>79</v>
      </c>
      <c r="B74" s="35"/>
      <c r="C74" s="7">
        <v>740000</v>
      </c>
      <c r="D74" s="7">
        <v>740000</v>
      </c>
      <c r="E74" s="7">
        <v>740000</v>
      </c>
      <c r="F74" s="7">
        <v>740000</v>
      </c>
      <c r="G74" s="7">
        <v>610000</v>
      </c>
      <c r="H74" s="7">
        <v>82.432432432432421</v>
      </c>
      <c r="I74" s="7">
        <v>82.432432432432421</v>
      </c>
      <c r="J74" s="7">
        <v>610000</v>
      </c>
      <c r="K74" s="7">
        <v>82.432432432432421</v>
      </c>
      <c r="L74" s="7">
        <v>82.432432432432421</v>
      </c>
      <c r="M74" s="8" t="s">
        <v>12</v>
      </c>
    </row>
    <row r="75" spans="1:13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6" t="s">
        <v>12</v>
      </c>
    </row>
    <row r="76" spans="1:13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6" t="s">
        <v>12</v>
      </c>
    </row>
    <row r="77" spans="1:13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6" t="s">
        <v>12</v>
      </c>
    </row>
    <row r="78" spans="1:13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6" t="s">
        <v>12</v>
      </c>
    </row>
    <row r="79" spans="1:13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6" t="s">
        <v>12</v>
      </c>
    </row>
    <row r="80" spans="1:13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6" t="s">
        <v>12</v>
      </c>
    </row>
    <row r="81" spans="1:13" ht="42" customHeight="1">
      <c r="A81" s="11">
        <v>7</v>
      </c>
      <c r="B81" s="12" t="s">
        <v>86</v>
      </c>
      <c r="C81" s="13">
        <v>130000</v>
      </c>
      <c r="D81" s="14">
        <v>130000</v>
      </c>
      <c r="E81" s="14">
        <v>130000</v>
      </c>
      <c r="F81" s="14">
        <v>130000</v>
      </c>
      <c r="G81" s="14">
        <v>130000</v>
      </c>
      <c r="H81" s="14">
        <v>100</v>
      </c>
      <c r="I81" s="14">
        <v>100</v>
      </c>
      <c r="J81" s="14">
        <v>130000</v>
      </c>
      <c r="K81" s="14">
        <v>100</v>
      </c>
      <c r="L81" s="14">
        <v>100</v>
      </c>
      <c r="M81" s="16" t="s">
        <v>12</v>
      </c>
    </row>
    <row r="82" spans="1:13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6" t="s">
        <v>12</v>
      </c>
    </row>
    <row r="83" spans="1:13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6" t="s">
        <v>12</v>
      </c>
    </row>
    <row r="84" spans="1:13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6" t="s">
        <v>12</v>
      </c>
    </row>
    <row r="85" spans="1:13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6" t="s">
        <v>12</v>
      </c>
    </row>
    <row r="86" spans="1:13" ht="42" customHeight="1">
      <c r="A86" s="11">
        <v>12</v>
      </c>
      <c r="B86" s="12" t="s">
        <v>91</v>
      </c>
      <c r="C86" s="13">
        <v>130000</v>
      </c>
      <c r="D86" s="14">
        <v>130000</v>
      </c>
      <c r="E86" s="14">
        <v>130000</v>
      </c>
      <c r="F86" s="14">
        <v>130000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6" t="s">
        <v>12</v>
      </c>
    </row>
    <row r="87" spans="1:13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6" t="s">
        <v>12</v>
      </c>
    </row>
    <row r="88" spans="1:13" ht="42" customHeight="1">
      <c r="A88" s="11">
        <v>14</v>
      </c>
      <c r="B88" s="12" t="s">
        <v>93</v>
      </c>
      <c r="C88" s="13">
        <v>480000</v>
      </c>
      <c r="D88" s="14">
        <v>480000</v>
      </c>
      <c r="E88" s="14">
        <v>480000</v>
      </c>
      <c r="F88" s="14">
        <v>480000</v>
      </c>
      <c r="G88" s="14">
        <v>480000</v>
      </c>
      <c r="H88" s="14">
        <v>100</v>
      </c>
      <c r="I88" s="14">
        <v>100</v>
      </c>
      <c r="J88" s="14">
        <v>480000</v>
      </c>
      <c r="K88" s="14">
        <v>100</v>
      </c>
      <c r="L88" s="14">
        <v>100</v>
      </c>
      <c r="M88" s="16" t="s">
        <v>12</v>
      </c>
    </row>
    <row r="89" spans="1:13" ht="42" customHeight="1">
      <c r="A89" s="55" t="s">
        <v>94</v>
      </c>
      <c r="B89" s="56"/>
      <c r="C89" s="9">
        <v>1546700</v>
      </c>
      <c r="D89" s="9">
        <v>1546700</v>
      </c>
      <c r="E89" s="9">
        <v>1517711</v>
      </c>
      <c r="F89" s="7">
        <v>1517711</v>
      </c>
      <c r="G89" s="9">
        <v>336711</v>
      </c>
      <c r="H89" s="9">
        <v>21.769638585375311</v>
      </c>
      <c r="I89" s="9">
        <v>22.185449008408057</v>
      </c>
      <c r="J89" s="9">
        <v>336711</v>
      </c>
      <c r="K89" s="9">
        <v>21.769638585375311</v>
      </c>
      <c r="L89" s="9">
        <v>22.185449008408057</v>
      </c>
      <c r="M89" s="10" t="s">
        <v>12</v>
      </c>
    </row>
    <row r="90" spans="1:13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6" t="s">
        <v>12</v>
      </c>
    </row>
    <row r="91" spans="1:13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6" t="s">
        <v>12</v>
      </c>
    </row>
    <row r="92" spans="1:13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6" t="s">
        <v>12</v>
      </c>
    </row>
    <row r="93" spans="1:1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6" t="s">
        <v>12</v>
      </c>
    </row>
    <row r="94" spans="1:1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6" t="s">
        <v>12</v>
      </c>
    </row>
    <row r="95" spans="1:13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6" t="s">
        <v>12</v>
      </c>
    </row>
    <row r="96" spans="1:13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6" t="s">
        <v>12</v>
      </c>
    </row>
    <row r="97" spans="1:13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6" t="s">
        <v>12</v>
      </c>
    </row>
    <row r="98" spans="1:13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6" t="s">
        <v>12</v>
      </c>
    </row>
    <row r="99" spans="1:13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6" t="s">
        <v>12</v>
      </c>
    </row>
    <row r="100" spans="1:13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6" t="s">
        <v>12</v>
      </c>
    </row>
    <row r="101" spans="1:13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6" t="s">
        <v>12</v>
      </c>
    </row>
    <row r="102" spans="1:13" ht="42" customHeight="1">
      <c r="A102" s="11">
        <v>13</v>
      </c>
      <c r="B102" s="12" t="s">
        <v>107</v>
      </c>
      <c r="C102" s="13">
        <v>1546700</v>
      </c>
      <c r="D102" s="14">
        <v>1546700</v>
      </c>
      <c r="E102" s="14">
        <v>1517711</v>
      </c>
      <c r="F102" s="14">
        <v>1517711</v>
      </c>
      <c r="G102" s="14">
        <v>336711</v>
      </c>
      <c r="H102" s="14">
        <v>21.769638585375311</v>
      </c>
      <c r="I102" s="14">
        <v>22.185449008408057</v>
      </c>
      <c r="J102" s="14">
        <v>336711</v>
      </c>
      <c r="K102" s="14">
        <v>21.769638585375311</v>
      </c>
      <c r="L102" s="14">
        <v>22.185449008408057</v>
      </c>
      <c r="M102" s="16" t="s">
        <v>12</v>
      </c>
    </row>
    <row r="103" spans="1:13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6" t="s">
        <v>12</v>
      </c>
    </row>
    <row r="104" spans="1:13" ht="22.5" customHeight="1">
      <c r="A104" s="55" t="s">
        <v>109</v>
      </c>
      <c r="B104" s="56"/>
      <c r="C104" s="10" t="s">
        <v>17</v>
      </c>
      <c r="D104" s="10" t="s">
        <v>17</v>
      </c>
      <c r="E104" s="10" t="s">
        <v>17</v>
      </c>
      <c r="F104" s="10" t="s">
        <v>17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12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4:B104"/>
    <mergeCell ref="G5:L5"/>
    <mergeCell ref="C4:L4"/>
    <mergeCell ref="A29:B29"/>
    <mergeCell ref="A50:B50"/>
    <mergeCell ref="A74:B74"/>
    <mergeCell ref="A89:B89"/>
  </mergeCells>
  <printOptions horizontalCentered="1"/>
  <pageMargins left="0.19685039370078741" right="0.19685039370078741" top="0.19685039370078741" bottom="0.19685039370078741" header="0" footer="0"/>
  <pageSetup paperSize="9" scale="5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13777-C886-4FE6-84D7-EAC964334A82}">
  <dimension ref="A1:M104"/>
  <sheetViews>
    <sheetView showGridLines="0" view="pageBreakPreview" zoomScale="40" zoomScaleNormal="60" zoomScaleSheetLayoutView="40" workbookViewId="0">
      <selection activeCell="N7" sqref="N7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6" width="18.875" bestFit="1" customWidth="1"/>
    <col min="7" max="7" width="17.25" bestFit="1" customWidth="1"/>
    <col min="8" max="8" width="11" bestFit="1" customWidth="1"/>
    <col min="9" max="9" width="11.875" bestFit="1" customWidth="1"/>
    <col min="10" max="10" width="17.25" bestFit="1" customWidth="1"/>
    <col min="11" max="11" width="11" bestFit="1" customWidth="1"/>
    <col min="12" max="12" width="11.875" bestFit="1" customWidth="1"/>
    <col min="13" max="13" width="25.625" bestFit="1" customWidth="1"/>
    <col min="14" max="14" width="381.75" customWidth="1"/>
  </cols>
  <sheetData>
    <row r="1" spans="1:13" ht="31.5" customHeight="1">
      <c r="C1" s="24" t="s">
        <v>155</v>
      </c>
    </row>
    <row r="2" spans="1:13" ht="31.5" customHeight="1">
      <c r="C2" s="23" t="s">
        <v>160</v>
      </c>
    </row>
    <row r="3" spans="1:13" ht="31.5" customHeight="1">
      <c r="C3" s="22" t="s">
        <v>156</v>
      </c>
    </row>
    <row r="4" spans="1:13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25" t="s">
        <v>2</v>
      </c>
    </row>
    <row r="5" spans="1:13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26"/>
    </row>
    <row r="6" spans="1:13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26"/>
    </row>
    <row r="7" spans="1:13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27"/>
    </row>
    <row r="8" spans="1:13" ht="42" customHeight="1">
      <c r="A8" s="28" t="s">
        <v>11</v>
      </c>
      <c r="B8" s="29"/>
      <c r="C8" s="5">
        <v>11129100</v>
      </c>
      <c r="D8" s="5">
        <v>11129100</v>
      </c>
      <c r="E8" s="5">
        <v>11129100</v>
      </c>
      <c r="F8" s="5">
        <v>11129100</v>
      </c>
      <c r="G8" s="5">
        <v>5582628.4699999997</v>
      </c>
      <c r="H8" s="5">
        <v>50.162443234403504</v>
      </c>
      <c r="I8" s="5">
        <v>50.162443234403504</v>
      </c>
      <c r="J8" s="5">
        <v>5582628.4699999997</v>
      </c>
      <c r="K8" s="5">
        <v>50.162443234403504</v>
      </c>
      <c r="L8" s="5">
        <v>50.162443234403504</v>
      </c>
      <c r="M8" s="6" t="s">
        <v>12</v>
      </c>
    </row>
    <row r="9" spans="1:13" ht="42" customHeight="1">
      <c r="A9" s="30" t="s">
        <v>13</v>
      </c>
      <c r="B9" s="31"/>
      <c r="C9" s="7">
        <v>7759300</v>
      </c>
      <c r="D9" s="7">
        <v>7759300</v>
      </c>
      <c r="E9" s="7">
        <v>7759300</v>
      </c>
      <c r="F9" s="7">
        <v>7759300</v>
      </c>
      <c r="G9" s="7">
        <v>4049285.14</v>
      </c>
      <c r="H9" s="7">
        <v>52.186217055662233</v>
      </c>
      <c r="I9" s="7">
        <v>52.186217055662233</v>
      </c>
      <c r="J9" s="7">
        <v>4049285.14</v>
      </c>
      <c r="K9" s="7">
        <v>52.186217055662233</v>
      </c>
      <c r="L9" s="7">
        <v>52.186217055662233</v>
      </c>
      <c r="M9" s="8" t="s">
        <v>12</v>
      </c>
    </row>
    <row r="10" spans="1:13" ht="42" customHeight="1">
      <c r="A10" s="32" t="s">
        <v>14</v>
      </c>
      <c r="B10" s="33"/>
      <c r="C10" s="9">
        <v>3369800</v>
      </c>
      <c r="D10" s="9">
        <v>3369800</v>
      </c>
      <c r="E10" s="9">
        <v>3369800</v>
      </c>
      <c r="F10" s="7">
        <v>3369800</v>
      </c>
      <c r="G10" s="9">
        <v>1533343.33</v>
      </c>
      <c r="H10" s="9">
        <v>45.502502522404889</v>
      </c>
      <c r="I10" s="9">
        <v>45.502502522404889</v>
      </c>
      <c r="J10" s="9">
        <v>1533343.33</v>
      </c>
      <c r="K10" s="9">
        <v>45.502502522404889</v>
      </c>
      <c r="L10" s="9">
        <v>45.502502522404889</v>
      </c>
      <c r="M10" s="10" t="s">
        <v>12</v>
      </c>
    </row>
    <row r="11" spans="1:13" ht="42" customHeight="1">
      <c r="A11" s="34" t="s">
        <v>15</v>
      </c>
      <c r="B11" s="35"/>
      <c r="C11" s="7">
        <v>2311100</v>
      </c>
      <c r="D11" s="7">
        <v>2311100</v>
      </c>
      <c r="E11" s="7">
        <v>2311100</v>
      </c>
      <c r="F11" s="7">
        <v>2311100</v>
      </c>
      <c r="G11" s="7">
        <v>1185308.28</v>
      </c>
      <c r="H11" s="7">
        <v>51.287624075115744</v>
      </c>
      <c r="I11" s="7">
        <v>51.287624075115744</v>
      </c>
      <c r="J11" s="7">
        <v>1185308.28</v>
      </c>
      <c r="K11" s="7">
        <v>51.287624075115744</v>
      </c>
      <c r="L11" s="7">
        <v>51.287624075115744</v>
      </c>
      <c r="M11" s="8" t="s">
        <v>12</v>
      </c>
    </row>
    <row r="12" spans="1:13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23" t="s">
        <v>160</v>
      </c>
      <c r="K12" s="15" t="s">
        <v>17</v>
      </c>
      <c r="L12" s="15" t="s">
        <v>17</v>
      </c>
      <c r="M12" s="16" t="s">
        <v>12</v>
      </c>
    </row>
    <row r="13" spans="1:13" ht="42" customHeight="1">
      <c r="A13" s="11">
        <v>2</v>
      </c>
      <c r="B13" s="12" t="s">
        <v>18</v>
      </c>
      <c r="C13" s="13">
        <v>150000</v>
      </c>
      <c r="D13" s="14">
        <v>150000</v>
      </c>
      <c r="E13" s="14">
        <v>150000</v>
      </c>
      <c r="F13" s="14">
        <v>150000</v>
      </c>
      <c r="G13" s="14">
        <v>78000</v>
      </c>
      <c r="H13" s="14">
        <v>52</v>
      </c>
      <c r="I13" s="14">
        <v>52</v>
      </c>
      <c r="J13" s="14">
        <v>78000</v>
      </c>
      <c r="K13" s="14">
        <v>52</v>
      </c>
      <c r="L13" s="14">
        <v>52</v>
      </c>
      <c r="M13" s="16" t="s">
        <v>12</v>
      </c>
    </row>
    <row r="14" spans="1:13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5" t="s">
        <v>17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6" t="s">
        <v>12</v>
      </c>
    </row>
    <row r="15" spans="1:13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6" t="s">
        <v>12</v>
      </c>
    </row>
    <row r="16" spans="1:13" ht="42" customHeight="1">
      <c r="A16" s="11">
        <v>5</v>
      </c>
      <c r="B16" s="12" t="s">
        <v>21</v>
      </c>
      <c r="C16" s="13">
        <v>281200</v>
      </c>
      <c r="D16" s="14">
        <v>281200</v>
      </c>
      <c r="E16" s="14">
        <v>281200</v>
      </c>
      <c r="F16" s="14">
        <v>281200</v>
      </c>
      <c r="G16" s="14">
        <v>134693</v>
      </c>
      <c r="H16" s="14">
        <v>47.899359886201985</v>
      </c>
      <c r="I16" s="14">
        <v>47.899359886201985</v>
      </c>
      <c r="J16" s="14">
        <v>134693</v>
      </c>
      <c r="K16" s="14">
        <v>47.899359886201985</v>
      </c>
      <c r="L16" s="14">
        <v>47.899359886201985</v>
      </c>
      <c r="M16" s="16" t="s">
        <v>12</v>
      </c>
    </row>
    <row r="17" spans="1:13" ht="42" customHeight="1">
      <c r="A17" s="11">
        <v>6</v>
      </c>
      <c r="B17" s="12" t="s">
        <v>22</v>
      </c>
      <c r="C17" s="13">
        <v>276500</v>
      </c>
      <c r="D17" s="14">
        <v>276500</v>
      </c>
      <c r="E17" s="14">
        <v>276500</v>
      </c>
      <c r="F17" s="14">
        <v>276500</v>
      </c>
      <c r="G17" s="14">
        <v>90499</v>
      </c>
      <c r="H17" s="14">
        <v>32.730198915009041</v>
      </c>
      <c r="I17" s="14">
        <v>32.730198915009041</v>
      </c>
      <c r="J17" s="14">
        <v>90499</v>
      </c>
      <c r="K17" s="14">
        <v>32.730198915009041</v>
      </c>
      <c r="L17" s="14">
        <v>32.730198915009041</v>
      </c>
      <c r="M17" s="16" t="s">
        <v>12</v>
      </c>
    </row>
    <row r="18" spans="1:13" ht="42" customHeight="1">
      <c r="A18" s="11">
        <v>7</v>
      </c>
      <c r="B18" s="12" t="s">
        <v>23</v>
      </c>
      <c r="C18" s="13">
        <v>286200</v>
      </c>
      <c r="D18" s="14">
        <v>286200</v>
      </c>
      <c r="E18" s="14">
        <v>286200</v>
      </c>
      <c r="F18" s="14">
        <v>286200</v>
      </c>
      <c r="G18" s="14">
        <v>168258</v>
      </c>
      <c r="H18" s="14">
        <v>58.790356394129979</v>
      </c>
      <c r="I18" s="14">
        <v>58.790356394129979</v>
      </c>
      <c r="J18" s="14">
        <v>168258</v>
      </c>
      <c r="K18" s="14">
        <v>58.790356394129979</v>
      </c>
      <c r="L18" s="14">
        <v>58.790356394129979</v>
      </c>
      <c r="M18" s="16" t="s">
        <v>12</v>
      </c>
    </row>
    <row r="19" spans="1:13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6" t="s">
        <v>12</v>
      </c>
    </row>
    <row r="20" spans="1:13" ht="42" customHeight="1">
      <c r="A20" s="11">
        <v>9</v>
      </c>
      <c r="B20" s="12" t="s">
        <v>25</v>
      </c>
      <c r="C20" s="13">
        <v>150000</v>
      </c>
      <c r="D20" s="14">
        <v>150000</v>
      </c>
      <c r="E20" s="14">
        <v>150000</v>
      </c>
      <c r="F20" s="14">
        <v>150000</v>
      </c>
      <c r="G20" s="14">
        <v>81994.64</v>
      </c>
      <c r="H20" s="14">
        <v>54.663093333333336</v>
      </c>
      <c r="I20" s="14">
        <v>54.663093333333336</v>
      </c>
      <c r="J20" s="14">
        <v>81994.64</v>
      </c>
      <c r="K20" s="14">
        <v>54.663093333333336</v>
      </c>
      <c r="L20" s="14">
        <v>54.663093333333336</v>
      </c>
      <c r="M20" s="16" t="s">
        <v>12</v>
      </c>
    </row>
    <row r="21" spans="1:13" ht="42" customHeight="1">
      <c r="A21" s="11">
        <v>10</v>
      </c>
      <c r="B21" s="12" t="s">
        <v>26</v>
      </c>
      <c r="C21" s="13">
        <v>150000</v>
      </c>
      <c r="D21" s="14">
        <v>150000</v>
      </c>
      <c r="E21" s="14">
        <v>150000</v>
      </c>
      <c r="F21" s="14">
        <v>150000</v>
      </c>
      <c r="G21" s="14">
        <v>80101</v>
      </c>
      <c r="H21" s="14">
        <v>53.400666666666666</v>
      </c>
      <c r="I21" s="14">
        <v>53.400666666666666</v>
      </c>
      <c r="J21" s="14">
        <v>80101</v>
      </c>
      <c r="K21" s="14">
        <v>53.400666666666666</v>
      </c>
      <c r="L21" s="14">
        <v>53.400666666666666</v>
      </c>
      <c r="M21" s="16" t="s">
        <v>12</v>
      </c>
    </row>
    <row r="22" spans="1:13" ht="42" customHeight="1">
      <c r="A22" s="11">
        <v>11</v>
      </c>
      <c r="B22" s="12" t="s">
        <v>27</v>
      </c>
      <c r="C22" s="13">
        <v>150000</v>
      </c>
      <c r="D22" s="14">
        <v>150000</v>
      </c>
      <c r="E22" s="14">
        <v>150000</v>
      </c>
      <c r="F22" s="14">
        <v>150000</v>
      </c>
      <c r="G22" s="14">
        <v>76258</v>
      </c>
      <c r="H22" s="14">
        <v>50.838666666666661</v>
      </c>
      <c r="I22" s="14">
        <v>50.838666666666661</v>
      </c>
      <c r="J22" s="14">
        <v>76258</v>
      </c>
      <c r="K22" s="14">
        <v>50.838666666666661</v>
      </c>
      <c r="L22" s="14">
        <v>50.838666666666661</v>
      </c>
      <c r="M22" s="16" t="s">
        <v>12</v>
      </c>
    </row>
    <row r="23" spans="1:13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6" t="s">
        <v>12</v>
      </c>
    </row>
    <row r="24" spans="1:13" ht="42" customHeight="1">
      <c r="A24" s="11">
        <v>13</v>
      </c>
      <c r="B24" s="12" t="s">
        <v>29</v>
      </c>
      <c r="C24" s="13">
        <v>293000</v>
      </c>
      <c r="D24" s="14">
        <v>293000</v>
      </c>
      <c r="E24" s="14">
        <v>293000</v>
      </c>
      <c r="F24" s="14">
        <v>293000</v>
      </c>
      <c r="G24" s="14">
        <v>160400.01999999999</v>
      </c>
      <c r="H24" s="14">
        <v>54.744034129692828</v>
      </c>
      <c r="I24" s="14">
        <v>54.744034129692828</v>
      </c>
      <c r="J24" s="14">
        <v>160400.01999999999</v>
      </c>
      <c r="K24" s="14">
        <v>54.744034129692828</v>
      </c>
      <c r="L24" s="14">
        <v>54.744034129692828</v>
      </c>
      <c r="M24" s="16" t="s">
        <v>12</v>
      </c>
    </row>
    <row r="25" spans="1:13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6" t="s">
        <v>12</v>
      </c>
    </row>
    <row r="26" spans="1:13" ht="42" customHeight="1">
      <c r="A26" s="11">
        <v>15</v>
      </c>
      <c r="B26" s="12" t="s">
        <v>31</v>
      </c>
      <c r="C26" s="13">
        <v>281200</v>
      </c>
      <c r="D26" s="14">
        <v>281200</v>
      </c>
      <c r="E26" s="14">
        <v>281200</v>
      </c>
      <c r="F26" s="14">
        <v>281200</v>
      </c>
      <c r="G26" s="14">
        <v>160033.62</v>
      </c>
      <c r="H26" s="14">
        <v>56.910960170697017</v>
      </c>
      <c r="I26" s="14">
        <v>56.910960170697017</v>
      </c>
      <c r="J26" s="14">
        <v>160033.62</v>
      </c>
      <c r="K26" s="14">
        <v>56.910960170697017</v>
      </c>
      <c r="L26" s="14">
        <v>56.910960170697017</v>
      </c>
      <c r="M26" s="16" t="s">
        <v>12</v>
      </c>
    </row>
    <row r="27" spans="1:13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6" t="s">
        <v>12</v>
      </c>
    </row>
    <row r="28" spans="1:13" ht="42" customHeight="1">
      <c r="A28" s="11">
        <v>17</v>
      </c>
      <c r="B28" s="12" t="s">
        <v>33</v>
      </c>
      <c r="C28" s="13">
        <v>293000</v>
      </c>
      <c r="D28" s="14">
        <v>293000</v>
      </c>
      <c r="E28" s="14">
        <v>293000</v>
      </c>
      <c r="F28" s="14">
        <v>293000</v>
      </c>
      <c r="G28" s="14">
        <v>155071</v>
      </c>
      <c r="H28" s="14">
        <v>52.925255972696249</v>
      </c>
      <c r="I28" s="14">
        <v>52.925255972696249</v>
      </c>
      <c r="J28" s="14">
        <v>155071</v>
      </c>
      <c r="K28" s="14">
        <v>52.925255972696249</v>
      </c>
      <c r="L28" s="14">
        <v>52.925255972696249</v>
      </c>
      <c r="M28" s="16" t="s">
        <v>12</v>
      </c>
    </row>
    <row r="29" spans="1:13" ht="42" customHeight="1">
      <c r="A29" s="34" t="s">
        <v>34</v>
      </c>
      <c r="B29" s="35"/>
      <c r="C29" s="7">
        <v>3292800</v>
      </c>
      <c r="D29" s="7">
        <v>3292800</v>
      </c>
      <c r="E29" s="7">
        <v>3292800</v>
      </c>
      <c r="F29" s="7">
        <v>3292800</v>
      </c>
      <c r="G29" s="7">
        <v>1668233.99</v>
      </c>
      <c r="H29" s="7">
        <v>50.663082786686097</v>
      </c>
      <c r="I29" s="7">
        <v>50.663082786686097</v>
      </c>
      <c r="J29" s="7">
        <v>1668233.99</v>
      </c>
      <c r="K29" s="7">
        <v>50.663082786686097</v>
      </c>
      <c r="L29" s="7">
        <v>50.663082786686097</v>
      </c>
      <c r="M29" s="8" t="s">
        <v>12</v>
      </c>
    </row>
    <row r="30" spans="1:13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6" t="s">
        <v>12</v>
      </c>
    </row>
    <row r="31" spans="1:13" ht="42" customHeight="1">
      <c r="A31" s="11">
        <v>2</v>
      </c>
      <c r="B31" s="12" t="s">
        <v>36</v>
      </c>
      <c r="C31" s="13">
        <v>150000</v>
      </c>
      <c r="D31" s="14">
        <v>150000</v>
      </c>
      <c r="E31" s="14">
        <v>150000</v>
      </c>
      <c r="F31" s="14">
        <v>150000</v>
      </c>
      <c r="G31" s="14">
        <v>79429.05</v>
      </c>
      <c r="H31" s="14">
        <v>52.9527</v>
      </c>
      <c r="I31" s="14">
        <v>52.9527</v>
      </c>
      <c r="J31" s="14">
        <v>79429.05</v>
      </c>
      <c r="K31" s="14">
        <v>52.9527</v>
      </c>
      <c r="L31" s="14">
        <v>52.9527</v>
      </c>
      <c r="M31" s="16" t="s">
        <v>12</v>
      </c>
    </row>
    <row r="32" spans="1:13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6" t="s">
        <v>12</v>
      </c>
    </row>
    <row r="33" spans="1:13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6" t="s">
        <v>12</v>
      </c>
    </row>
    <row r="34" spans="1:13" ht="42" customHeight="1">
      <c r="A34" s="11">
        <v>5</v>
      </c>
      <c r="B34" s="12" t="s">
        <v>39</v>
      </c>
      <c r="C34" s="13">
        <v>291300</v>
      </c>
      <c r="D34" s="14">
        <v>291300</v>
      </c>
      <c r="E34" s="14">
        <v>291300</v>
      </c>
      <c r="F34" s="14">
        <v>291300</v>
      </c>
      <c r="G34" s="14">
        <v>106034.66</v>
      </c>
      <c r="H34" s="14">
        <v>36.400501201510465</v>
      </c>
      <c r="I34" s="14">
        <v>36.400501201510465</v>
      </c>
      <c r="J34" s="14">
        <v>106034.66</v>
      </c>
      <c r="K34" s="14">
        <v>36.400501201510465</v>
      </c>
      <c r="L34" s="14">
        <v>36.400501201510465</v>
      </c>
      <c r="M34" s="16" t="s">
        <v>12</v>
      </c>
    </row>
    <row r="35" spans="1:13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6" t="s">
        <v>12</v>
      </c>
    </row>
    <row r="36" spans="1:13" ht="42" customHeight="1">
      <c r="A36" s="11">
        <v>7</v>
      </c>
      <c r="B36" s="12" t="s">
        <v>41</v>
      </c>
      <c r="C36" s="13">
        <v>280200</v>
      </c>
      <c r="D36" s="14">
        <v>280200</v>
      </c>
      <c r="E36" s="14">
        <v>280200</v>
      </c>
      <c r="F36" s="14">
        <v>280200</v>
      </c>
      <c r="G36" s="14">
        <v>104079</v>
      </c>
      <c r="H36" s="14">
        <v>37.144539614561026</v>
      </c>
      <c r="I36" s="14">
        <v>37.144539614561026</v>
      </c>
      <c r="J36" s="14">
        <v>104079</v>
      </c>
      <c r="K36" s="14">
        <v>37.144539614561026</v>
      </c>
      <c r="L36" s="14">
        <v>37.144539614561026</v>
      </c>
      <c r="M36" s="16" t="s">
        <v>12</v>
      </c>
    </row>
    <row r="37" spans="1:13" ht="42" customHeight="1">
      <c r="A37" s="11">
        <v>8</v>
      </c>
      <c r="B37" s="12" t="s">
        <v>42</v>
      </c>
      <c r="C37" s="13">
        <v>281200</v>
      </c>
      <c r="D37" s="14">
        <v>281200</v>
      </c>
      <c r="E37" s="14">
        <v>281200</v>
      </c>
      <c r="F37" s="14">
        <v>281200</v>
      </c>
      <c r="G37" s="14">
        <v>110753</v>
      </c>
      <c r="H37" s="14">
        <v>39.385846372688476</v>
      </c>
      <c r="I37" s="14">
        <v>39.385846372688476</v>
      </c>
      <c r="J37" s="14">
        <v>110753</v>
      </c>
      <c r="K37" s="14">
        <v>39.385846372688476</v>
      </c>
      <c r="L37" s="14">
        <v>39.385846372688476</v>
      </c>
      <c r="M37" s="16" t="s">
        <v>12</v>
      </c>
    </row>
    <row r="38" spans="1:13" ht="42" customHeight="1">
      <c r="A38" s="11">
        <v>9</v>
      </c>
      <c r="B38" s="12" t="s">
        <v>43</v>
      </c>
      <c r="C38" s="13">
        <v>283200</v>
      </c>
      <c r="D38" s="14">
        <v>283200</v>
      </c>
      <c r="E38" s="14">
        <v>283200</v>
      </c>
      <c r="F38" s="14">
        <v>283200</v>
      </c>
      <c r="G38" s="14">
        <v>156882.45000000001</v>
      </c>
      <c r="H38" s="14">
        <v>55.396345338983053</v>
      </c>
      <c r="I38" s="14">
        <v>55.396345338983053</v>
      </c>
      <c r="J38" s="14">
        <v>156882.45000000001</v>
      </c>
      <c r="K38" s="14">
        <v>55.396345338983053</v>
      </c>
      <c r="L38" s="14">
        <v>55.396345338983053</v>
      </c>
      <c r="M38" s="16" t="s">
        <v>12</v>
      </c>
    </row>
    <row r="39" spans="1:13" ht="42" customHeight="1">
      <c r="A39" s="11">
        <v>10</v>
      </c>
      <c r="B39" s="12" t="s">
        <v>44</v>
      </c>
      <c r="C39" s="13">
        <v>280200</v>
      </c>
      <c r="D39" s="14">
        <v>280200</v>
      </c>
      <c r="E39" s="14">
        <v>280200</v>
      </c>
      <c r="F39" s="14">
        <v>280200</v>
      </c>
      <c r="G39" s="14">
        <v>191199</v>
      </c>
      <c r="H39" s="14">
        <v>68.236616702355462</v>
      </c>
      <c r="I39" s="14">
        <v>68.236616702355462</v>
      </c>
      <c r="J39" s="14">
        <v>191199</v>
      </c>
      <c r="K39" s="14">
        <v>68.236616702355462</v>
      </c>
      <c r="L39" s="14">
        <v>68.236616702355462</v>
      </c>
      <c r="M39" s="16" t="s">
        <v>12</v>
      </c>
    </row>
    <row r="40" spans="1:13" ht="42" customHeight="1">
      <c r="A40" s="11">
        <v>11</v>
      </c>
      <c r="B40" s="12" t="s">
        <v>45</v>
      </c>
      <c r="C40" s="13">
        <v>287100</v>
      </c>
      <c r="D40" s="14">
        <v>287100</v>
      </c>
      <c r="E40" s="14">
        <v>287100</v>
      </c>
      <c r="F40" s="14">
        <v>287100</v>
      </c>
      <c r="G40" s="14">
        <v>207949.51</v>
      </c>
      <c r="H40" s="14">
        <v>72.431037965865556</v>
      </c>
      <c r="I40" s="14">
        <v>72.431037965865556</v>
      </c>
      <c r="J40" s="14">
        <v>207949.51</v>
      </c>
      <c r="K40" s="14">
        <v>72.431037965865556</v>
      </c>
      <c r="L40" s="14">
        <v>72.431037965865556</v>
      </c>
      <c r="M40" s="16" t="s">
        <v>12</v>
      </c>
    </row>
    <row r="41" spans="1:13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6" t="s">
        <v>12</v>
      </c>
    </row>
    <row r="42" spans="1:13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6" t="s">
        <v>12</v>
      </c>
    </row>
    <row r="43" spans="1:13" ht="42" customHeight="1">
      <c r="A43" s="11">
        <v>14</v>
      </c>
      <c r="B43" s="12" t="s">
        <v>48</v>
      </c>
      <c r="C43" s="13">
        <v>150000</v>
      </c>
      <c r="D43" s="14">
        <v>150000</v>
      </c>
      <c r="E43" s="14">
        <v>150000</v>
      </c>
      <c r="F43" s="14">
        <v>150000</v>
      </c>
      <c r="G43" s="14">
        <v>78000</v>
      </c>
      <c r="H43" s="14">
        <v>52</v>
      </c>
      <c r="I43" s="14">
        <v>52</v>
      </c>
      <c r="J43" s="14">
        <v>78000</v>
      </c>
      <c r="K43" s="14">
        <v>52</v>
      </c>
      <c r="L43" s="14">
        <v>52</v>
      </c>
      <c r="M43" s="16" t="s">
        <v>12</v>
      </c>
    </row>
    <row r="44" spans="1:13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6" t="s">
        <v>12</v>
      </c>
    </row>
    <row r="45" spans="1:13" ht="42" customHeight="1">
      <c r="A45" s="11">
        <v>16</v>
      </c>
      <c r="B45" s="12" t="s">
        <v>50</v>
      </c>
      <c r="C45" s="13">
        <v>150000</v>
      </c>
      <c r="D45" s="14">
        <v>150000</v>
      </c>
      <c r="E45" s="14">
        <v>150000</v>
      </c>
      <c r="F45" s="14">
        <v>150000</v>
      </c>
      <c r="G45" s="14">
        <v>63938</v>
      </c>
      <c r="H45" s="14">
        <v>42.62533333333333</v>
      </c>
      <c r="I45" s="14">
        <v>42.62533333333333</v>
      </c>
      <c r="J45" s="14">
        <v>63938</v>
      </c>
      <c r="K45" s="14">
        <v>42.62533333333333</v>
      </c>
      <c r="L45" s="14">
        <v>42.62533333333333</v>
      </c>
      <c r="M45" s="16" t="s">
        <v>12</v>
      </c>
    </row>
    <row r="46" spans="1:13" ht="42" customHeight="1">
      <c r="A46" s="11">
        <v>17</v>
      </c>
      <c r="B46" s="12" t="s">
        <v>51</v>
      </c>
      <c r="C46" s="13">
        <v>284200</v>
      </c>
      <c r="D46" s="14">
        <v>284200</v>
      </c>
      <c r="E46" s="14">
        <v>284200</v>
      </c>
      <c r="F46" s="14">
        <v>284200</v>
      </c>
      <c r="G46" s="14">
        <v>165278.67000000001</v>
      </c>
      <c r="H46" s="14">
        <v>58.155760028149189</v>
      </c>
      <c r="I46" s="14">
        <v>58.155760028149189</v>
      </c>
      <c r="J46" s="14">
        <v>165278.67000000001</v>
      </c>
      <c r="K46" s="14">
        <v>58.155760028149189</v>
      </c>
      <c r="L46" s="14">
        <v>58.155760028149189</v>
      </c>
      <c r="M46" s="16" t="s">
        <v>12</v>
      </c>
    </row>
    <row r="47" spans="1:13" ht="42" customHeight="1">
      <c r="A47" s="11">
        <v>18</v>
      </c>
      <c r="B47" s="12" t="s">
        <v>52</v>
      </c>
      <c r="C47" s="13">
        <v>273400</v>
      </c>
      <c r="D47" s="14">
        <v>273400</v>
      </c>
      <c r="E47" s="14">
        <v>273400</v>
      </c>
      <c r="F47" s="14">
        <v>273400</v>
      </c>
      <c r="G47" s="14">
        <v>139949</v>
      </c>
      <c r="H47" s="14">
        <v>51.188368690563273</v>
      </c>
      <c r="I47" s="14">
        <v>51.188368690563273</v>
      </c>
      <c r="J47" s="14">
        <v>139949</v>
      </c>
      <c r="K47" s="14">
        <v>51.188368690563273</v>
      </c>
      <c r="L47" s="14">
        <v>51.188368690563273</v>
      </c>
      <c r="M47" s="16" t="s">
        <v>12</v>
      </c>
    </row>
    <row r="48" spans="1:13" ht="42" customHeight="1">
      <c r="A48" s="11">
        <v>19</v>
      </c>
      <c r="B48" s="12" t="s">
        <v>53</v>
      </c>
      <c r="C48" s="13">
        <v>290900</v>
      </c>
      <c r="D48" s="14">
        <v>290900</v>
      </c>
      <c r="E48" s="14">
        <v>290900</v>
      </c>
      <c r="F48" s="14">
        <v>290900</v>
      </c>
      <c r="G48" s="14">
        <v>145722.54999999999</v>
      </c>
      <c r="H48" s="14">
        <v>50.093691990374694</v>
      </c>
      <c r="I48" s="14">
        <v>50.093691990374694</v>
      </c>
      <c r="J48" s="14">
        <v>145722.54999999999</v>
      </c>
      <c r="K48" s="14">
        <v>50.093691990374694</v>
      </c>
      <c r="L48" s="14">
        <v>50.093691990374694</v>
      </c>
      <c r="M48" s="16" t="s">
        <v>12</v>
      </c>
    </row>
    <row r="49" spans="1:13" ht="42" customHeight="1">
      <c r="A49" s="11">
        <v>20</v>
      </c>
      <c r="B49" s="12" t="s">
        <v>54</v>
      </c>
      <c r="C49" s="13">
        <v>291100</v>
      </c>
      <c r="D49" s="14">
        <v>291100</v>
      </c>
      <c r="E49" s="14">
        <v>291100</v>
      </c>
      <c r="F49" s="14">
        <v>291100</v>
      </c>
      <c r="G49" s="14">
        <v>119019.1</v>
      </c>
      <c r="H49" s="14">
        <v>40.885984197870151</v>
      </c>
      <c r="I49" s="14">
        <v>40.885984197870151</v>
      </c>
      <c r="J49" s="14">
        <v>119019.1</v>
      </c>
      <c r="K49" s="14">
        <v>40.885984197870151</v>
      </c>
      <c r="L49" s="14">
        <v>40.885984197870151</v>
      </c>
      <c r="M49" s="16" t="s">
        <v>12</v>
      </c>
    </row>
    <row r="50" spans="1:13" ht="42" customHeight="1">
      <c r="A50" s="34" t="s">
        <v>55</v>
      </c>
      <c r="B50" s="35"/>
      <c r="C50" s="7">
        <v>1091700</v>
      </c>
      <c r="D50" s="7">
        <v>1091700</v>
      </c>
      <c r="E50" s="7">
        <v>1091700</v>
      </c>
      <c r="F50" s="7">
        <v>1091700</v>
      </c>
      <c r="G50" s="7">
        <v>555877.31999999995</v>
      </c>
      <c r="H50" s="7">
        <v>50.918505083814239</v>
      </c>
      <c r="I50" s="7">
        <v>50.918505083814239</v>
      </c>
      <c r="J50" s="7">
        <v>555877.31999999995</v>
      </c>
      <c r="K50" s="7">
        <v>50.918505083814239</v>
      </c>
      <c r="L50" s="7">
        <v>50.918505083814239</v>
      </c>
      <c r="M50" s="8" t="s">
        <v>12</v>
      </c>
    </row>
    <row r="51" spans="1:13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6" t="s">
        <v>12</v>
      </c>
    </row>
    <row r="52" spans="1:13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6" t="s">
        <v>12</v>
      </c>
    </row>
    <row r="53" spans="1:13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6" t="s">
        <v>12</v>
      </c>
    </row>
    <row r="54" spans="1:13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6" t="s">
        <v>12</v>
      </c>
    </row>
    <row r="55" spans="1:13" ht="42" customHeight="1">
      <c r="A55" s="11">
        <v>5</v>
      </c>
      <c r="B55" s="12" t="s">
        <v>60</v>
      </c>
      <c r="C55" s="13">
        <v>266600</v>
      </c>
      <c r="D55" s="14">
        <v>266600</v>
      </c>
      <c r="E55" s="14">
        <v>266600</v>
      </c>
      <c r="F55" s="14">
        <v>266600</v>
      </c>
      <c r="G55" s="14">
        <v>161594</v>
      </c>
      <c r="H55" s="14">
        <v>60.612903225806456</v>
      </c>
      <c r="I55" s="14">
        <v>60.612903225806456</v>
      </c>
      <c r="J55" s="14">
        <v>161594</v>
      </c>
      <c r="K55" s="14">
        <v>60.612903225806456</v>
      </c>
      <c r="L55" s="14">
        <v>60.612903225806456</v>
      </c>
      <c r="M55" s="16" t="s">
        <v>12</v>
      </c>
    </row>
    <row r="56" spans="1:13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6" t="s">
        <v>12</v>
      </c>
    </row>
    <row r="57" spans="1:13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6" t="s">
        <v>12</v>
      </c>
    </row>
    <row r="58" spans="1:13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6" t="s">
        <v>12</v>
      </c>
    </row>
    <row r="59" spans="1:13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6" t="s">
        <v>12</v>
      </c>
    </row>
    <row r="60" spans="1:13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6" t="s">
        <v>12</v>
      </c>
    </row>
    <row r="61" spans="1:13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6" t="s">
        <v>12</v>
      </c>
    </row>
    <row r="62" spans="1:13" ht="42" customHeight="1">
      <c r="A62" s="11">
        <v>12</v>
      </c>
      <c r="B62" s="12" t="s">
        <v>67</v>
      </c>
      <c r="C62" s="13">
        <v>277300</v>
      </c>
      <c r="D62" s="14">
        <v>277300</v>
      </c>
      <c r="E62" s="14">
        <v>277300</v>
      </c>
      <c r="F62" s="14">
        <v>277300</v>
      </c>
      <c r="G62" s="14">
        <v>141367.54999999999</v>
      </c>
      <c r="H62" s="14">
        <v>50.980003606202672</v>
      </c>
      <c r="I62" s="14">
        <v>50.980003606202672</v>
      </c>
      <c r="J62" s="14">
        <v>141367.54999999999</v>
      </c>
      <c r="K62" s="14">
        <v>50.980003606202672</v>
      </c>
      <c r="L62" s="14">
        <v>50.980003606202672</v>
      </c>
      <c r="M62" s="16" t="s">
        <v>12</v>
      </c>
    </row>
    <row r="63" spans="1:13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6" t="s">
        <v>12</v>
      </c>
    </row>
    <row r="64" spans="1:13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6" t="s">
        <v>12</v>
      </c>
    </row>
    <row r="65" spans="1:13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6" t="s">
        <v>12</v>
      </c>
    </row>
    <row r="66" spans="1:13" ht="42" customHeight="1">
      <c r="A66" s="11">
        <v>16</v>
      </c>
      <c r="B66" s="12" t="s">
        <v>71</v>
      </c>
      <c r="C66" s="13">
        <v>270500</v>
      </c>
      <c r="D66" s="14">
        <v>270500</v>
      </c>
      <c r="E66" s="14">
        <v>270500</v>
      </c>
      <c r="F66" s="14">
        <v>270500</v>
      </c>
      <c r="G66" s="14">
        <v>161217.85</v>
      </c>
      <c r="H66" s="14">
        <v>59.599944547134939</v>
      </c>
      <c r="I66" s="14">
        <v>59.599944547134939</v>
      </c>
      <c r="J66" s="14">
        <v>161217.85</v>
      </c>
      <c r="K66" s="14">
        <v>59.599944547134939</v>
      </c>
      <c r="L66" s="14">
        <v>59.599944547134939</v>
      </c>
      <c r="M66" s="16" t="s">
        <v>12</v>
      </c>
    </row>
    <row r="67" spans="1:1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6" t="s">
        <v>12</v>
      </c>
    </row>
    <row r="68" spans="1:1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6" t="s">
        <v>12</v>
      </c>
    </row>
    <row r="69" spans="1:13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6" t="s">
        <v>12</v>
      </c>
    </row>
    <row r="70" spans="1:13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6" t="s">
        <v>12</v>
      </c>
    </row>
    <row r="71" spans="1:13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6" t="s">
        <v>12</v>
      </c>
    </row>
    <row r="72" spans="1:13" ht="42" customHeight="1">
      <c r="A72" s="11">
        <v>22</v>
      </c>
      <c r="B72" s="12" t="s">
        <v>77</v>
      </c>
      <c r="C72" s="13">
        <v>277300</v>
      </c>
      <c r="D72" s="14">
        <v>277300</v>
      </c>
      <c r="E72" s="14">
        <v>277300</v>
      </c>
      <c r="F72" s="14">
        <v>277300</v>
      </c>
      <c r="G72" s="14">
        <v>91697.919999999998</v>
      </c>
      <c r="H72" s="14">
        <v>33.068128380815004</v>
      </c>
      <c r="I72" s="14">
        <v>33.068128380815004</v>
      </c>
      <c r="J72" s="14">
        <v>91697.919999999998</v>
      </c>
      <c r="K72" s="14">
        <v>33.068128380815004</v>
      </c>
      <c r="L72" s="14">
        <v>33.068128380815004</v>
      </c>
      <c r="M72" s="16" t="s">
        <v>12</v>
      </c>
    </row>
    <row r="73" spans="1:13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6" t="s">
        <v>12</v>
      </c>
    </row>
    <row r="74" spans="1:13" ht="42" customHeight="1">
      <c r="A74" s="34" t="s">
        <v>79</v>
      </c>
      <c r="B74" s="35"/>
      <c r="C74" s="7">
        <v>1063700</v>
      </c>
      <c r="D74" s="7">
        <v>1063700</v>
      </c>
      <c r="E74" s="7">
        <v>1063700</v>
      </c>
      <c r="F74" s="7">
        <v>1063700</v>
      </c>
      <c r="G74" s="7">
        <v>639865.55000000005</v>
      </c>
      <c r="H74" s="7">
        <v>60.15470057346996</v>
      </c>
      <c r="I74" s="7">
        <v>60.15470057346996</v>
      </c>
      <c r="J74" s="7">
        <v>639865.55000000005</v>
      </c>
      <c r="K74" s="7">
        <v>60.15470057346996</v>
      </c>
      <c r="L74" s="7">
        <v>60.15470057346996</v>
      </c>
      <c r="M74" s="8" t="s">
        <v>12</v>
      </c>
    </row>
    <row r="75" spans="1:13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6" t="s">
        <v>12</v>
      </c>
    </row>
    <row r="76" spans="1:13" ht="42" customHeight="1">
      <c r="A76" s="11">
        <v>2</v>
      </c>
      <c r="B76" s="12" t="s">
        <v>81</v>
      </c>
      <c r="C76" s="13">
        <v>274300</v>
      </c>
      <c r="D76" s="14">
        <v>274300</v>
      </c>
      <c r="E76" s="14">
        <v>274300</v>
      </c>
      <c r="F76" s="14">
        <v>274300</v>
      </c>
      <c r="G76" s="14">
        <v>149811</v>
      </c>
      <c r="H76" s="14">
        <v>54.615749179730223</v>
      </c>
      <c r="I76" s="14">
        <v>54.615749179730223</v>
      </c>
      <c r="J76" s="14">
        <v>149811</v>
      </c>
      <c r="K76" s="14">
        <v>54.615749179730223</v>
      </c>
      <c r="L76" s="14">
        <v>54.615749179730223</v>
      </c>
      <c r="M76" s="16" t="s">
        <v>12</v>
      </c>
    </row>
    <row r="77" spans="1:13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6" t="s">
        <v>12</v>
      </c>
    </row>
    <row r="78" spans="1:13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6" t="s">
        <v>12</v>
      </c>
    </row>
    <row r="79" spans="1:13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6" t="s">
        <v>12</v>
      </c>
    </row>
    <row r="80" spans="1:13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6" t="s">
        <v>12</v>
      </c>
    </row>
    <row r="81" spans="1:13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6" t="s">
        <v>12</v>
      </c>
    </row>
    <row r="82" spans="1:13" ht="42" customHeight="1">
      <c r="A82" s="11">
        <v>8</v>
      </c>
      <c r="B82" s="12" t="s">
        <v>87</v>
      </c>
      <c r="C82" s="13">
        <v>279400</v>
      </c>
      <c r="D82" s="14">
        <v>279400</v>
      </c>
      <c r="E82" s="14">
        <v>279400</v>
      </c>
      <c r="F82" s="14">
        <v>279400</v>
      </c>
      <c r="G82" s="14">
        <v>206154.69</v>
      </c>
      <c r="H82" s="14">
        <v>73.78478525411596</v>
      </c>
      <c r="I82" s="14">
        <v>73.78478525411596</v>
      </c>
      <c r="J82" s="14">
        <v>206154.69</v>
      </c>
      <c r="K82" s="14">
        <v>73.78478525411596</v>
      </c>
      <c r="L82" s="14">
        <v>73.78478525411596</v>
      </c>
      <c r="M82" s="16" t="s">
        <v>12</v>
      </c>
    </row>
    <row r="83" spans="1:13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6" t="s">
        <v>12</v>
      </c>
    </row>
    <row r="84" spans="1:13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6" t="s">
        <v>12</v>
      </c>
    </row>
    <row r="85" spans="1:13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6" t="s">
        <v>12</v>
      </c>
    </row>
    <row r="86" spans="1:13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6" t="s">
        <v>12</v>
      </c>
    </row>
    <row r="87" spans="1:13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6" t="s">
        <v>12</v>
      </c>
    </row>
    <row r="88" spans="1:13" ht="42" customHeight="1">
      <c r="A88" s="11">
        <v>14</v>
      </c>
      <c r="B88" s="12" t="s">
        <v>93</v>
      </c>
      <c r="C88" s="13">
        <v>510000</v>
      </c>
      <c r="D88" s="14">
        <v>510000</v>
      </c>
      <c r="E88" s="14">
        <v>510000</v>
      </c>
      <c r="F88" s="14">
        <v>510000</v>
      </c>
      <c r="G88" s="14">
        <v>283899.86</v>
      </c>
      <c r="H88" s="14">
        <v>55.666639215686281</v>
      </c>
      <c r="I88" s="14">
        <v>55.666639215686281</v>
      </c>
      <c r="J88" s="14">
        <v>283899.86</v>
      </c>
      <c r="K88" s="14">
        <v>55.666639215686281</v>
      </c>
      <c r="L88" s="14">
        <v>55.666639215686281</v>
      </c>
      <c r="M88" s="16" t="s">
        <v>12</v>
      </c>
    </row>
    <row r="89" spans="1:13" ht="42" customHeight="1">
      <c r="A89" s="55" t="s">
        <v>94</v>
      </c>
      <c r="B89" s="56"/>
      <c r="C89" s="9">
        <v>3369800</v>
      </c>
      <c r="D89" s="9">
        <v>3369800</v>
      </c>
      <c r="E89" s="9">
        <v>3369800</v>
      </c>
      <c r="F89" s="7">
        <v>3369800</v>
      </c>
      <c r="G89" s="9">
        <v>1533343.33</v>
      </c>
      <c r="H89" s="9">
        <v>45.502502522404889</v>
      </c>
      <c r="I89" s="9">
        <v>45.502502522404889</v>
      </c>
      <c r="J89" s="9">
        <v>1533343.33</v>
      </c>
      <c r="K89" s="9">
        <v>45.502502522404889</v>
      </c>
      <c r="L89" s="9">
        <v>45.502502522404889</v>
      </c>
      <c r="M89" s="10" t="s">
        <v>12</v>
      </c>
    </row>
    <row r="90" spans="1:13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6" t="s">
        <v>12</v>
      </c>
    </row>
    <row r="91" spans="1:13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6" t="s">
        <v>12</v>
      </c>
    </row>
    <row r="92" spans="1:13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6" t="s">
        <v>12</v>
      </c>
    </row>
    <row r="93" spans="1:1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6" t="s">
        <v>12</v>
      </c>
    </row>
    <row r="94" spans="1:1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6" t="s">
        <v>12</v>
      </c>
    </row>
    <row r="95" spans="1:13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6" t="s">
        <v>12</v>
      </c>
    </row>
    <row r="96" spans="1:13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6" t="s">
        <v>12</v>
      </c>
    </row>
    <row r="97" spans="1:13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6" t="s">
        <v>12</v>
      </c>
    </row>
    <row r="98" spans="1:13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6" t="s">
        <v>12</v>
      </c>
    </row>
    <row r="99" spans="1:13" ht="42" customHeight="1">
      <c r="A99" s="11">
        <v>10</v>
      </c>
      <c r="B99" s="12" t="s">
        <v>104</v>
      </c>
      <c r="C99" s="13">
        <v>693100</v>
      </c>
      <c r="D99" s="14">
        <v>693100</v>
      </c>
      <c r="E99" s="14">
        <v>693100</v>
      </c>
      <c r="F99" s="14">
        <v>693100</v>
      </c>
      <c r="G99" s="14">
        <v>240800</v>
      </c>
      <c r="H99" s="14">
        <v>34.742461405280622</v>
      </c>
      <c r="I99" s="14">
        <v>34.742461405280622</v>
      </c>
      <c r="J99" s="14">
        <v>240800</v>
      </c>
      <c r="K99" s="14">
        <v>34.742461405280622</v>
      </c>
      <c r="L99" s="14">
        <v>34.742461405280622</v>
      </c>
      <c r="M99" s="16" t="s">
        <v>12</v>
      </c>
    </row>
    <row r="100" spans="1:13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6" t="s">
        <v>12</v>
      </c>
    </row>
    <row r="101" spans="1:13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6" t="s">
        <v>12</v>
      </c>
    </row>
    <row r="102" spans="1:13" ht="42" customHeight="1">
      <c r="A102" s="11">
        <v>13</v>
      </c>
      <c r="B102" s="12" t="s">
        <v>107</v>
      </c>
      <c r="C102" s="13">
        <v>2676700</v>
      </c>
      <c r="D102" s="14">
        <v>2676700</v>
      </c>
      <c r="E102" s="14">
        <v>2676700</v>
      </c>
      <c r="F102" s="14">
        <v>2676700</v>
      </c>
      <c r="G102" s="14">
        <v>1292543.33</v>
      </c>
      <c r="H102" s="14">
        <v>48.288688683827104</v>
      </c>
      <c r="I102" s="14">
        <v>48.288688683827104</v>
      </c>
      <c r="J102" s="14">
        <v>1292543.33</v>
      </c>
      <c r="K102" s="14">
        <v>48.288688683827104</v>
      </c>
      <c r="L102" s="14">
        <v>48.288688683827104</v>
      </c>
      <c r="M102" s="16" t="s">
        <v>12</v>
      </c>
    </row>
    <row r="103" spans="1:13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6" t="s">
        <v>12</v>
      </c>
    </row>
    <row r="104" spans="1:13" ht="22.5" customHeight="1">
      <c r="A104" s="55" t="s">
        <v>109</v>
      </c>
      <c r="B104" s="56"/>
      <c r="C104" s="10" t="s">
        <v>17</v>
      </c>
      <c r="D104" s="10" t="s">
        <v>17</v>
      </c>
      <c r="E104" s="10" t="s">
        <v>17</v>
      </c>
      <c r="F104" s="10" t="s">
        <v>17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12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4:B104"/>
    <mergeCell ref="G5:L5"/>
    <mergeCell ref="C4:L4"/>
    <mergeCell ref="A29:B29"/>
    <mergeCell ref="A50:B50"/>
    <mergeCell ref="A74:B74"/>
    <mergeCell ref="A89:B89"/>
  </mergeCells>
  <printOptions horizontalCentered="1"/>
  <pageMargins left="0.19685039370078741" right="0.19685039370078741" top="0.19685039370078741" bottom="0.19685039370078741" header="0" footer="0"/>
  <pageSetup paperSize="9" scale="5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F0035-1324-46B8-A782-D12D7D7CA350}">
  <dimension ref="A1:R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3" width="17.25" bestFit="1" customWidth="1"/>
    <col min="4" max="4" width="14.875" bestFit="1" customWidth="1"/>
    <col min="5" max="6" width="17.25" bestFit="1" customWidth="1"/>
    <col min="7" max="7" width="14.875" bestFit="1" customWidth="1"/>
    <col min="8" max="9" width="17.25" bestFit="1" customWidth="1"/>
    <col min="10" max="10" width="11" bestFit="1" customWidth="1"/>
    <col min="11" max="11" width="11.875" bestFit="1" customWidth="1"/>
    <col min="12" max="12" width="14.875" bestFit="1" customWidth="1"/>
    <col min="13" max="13" width="11" bestFit="1" customWidth="1"/>
    <col min="14" max="14" width="11.875" bestFit="1" customWidth="1"/>
    <col min="15" max="15" width="17.25" bestFit="1" customWidth="1"/>
    <col min="16" max="16" width="11" bestFit="1" customWidth="1"/>
    <col min="17" max="17" width="11.875" bestFit="1" customWidth="1"/>
    <col min="18" max="18" width="25.625" bestFit="1" customWidth="1"/>
    <col min="19" max="19" width="339.25" customWidth="1"/>
  </cols>
  <sheetData>
    <row r="1" spans="1:18" ht="31.5" customHeight="1">
      <c r="C1" s="24" t="s">
        <v>155</v>
      </c>
    </row>
    <row r="2" spans="1:18" ht="31.5" customHeight="1">
      <c r="C2" s="23" t="s">
        <v>161</v>
      </c>
    </row>
    <row r="3" spans="1:18" ht="31.5" customHeight="1">
      <c r="C3" s="22" t="s">
        <v>156</v>
      </c>
    </row>
    <row r="4" spans="1:18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25" t="s">
        <v>2</v>
      </c>
    </row>
    <row r="5" spans="1:18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45"/>
      <c r="I5" s="46" t="s">
        <v>5</v>
      </c>
      <c r="J5" s="47"/>
      <c r="K5" s="47"/>
      <c r="L5" s="47"/>
      <c r="M5" s="47"/>
      <c r="N5" s="47"/>
      <c r="O5" s="47"/>
      <c r="P5" s="47"/>
      <c r="Q5" s="48"/>
      <c r="R5" s="26"/>
    </row>
    <row r="6" spans="1:18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0" t="s">
        <v>120</v>
      </c>
      <c r="I6" s="46" t="s">
        <v>6</v>
      </c>
      <c r="J6" s="47"/>
      <c r="K6" s="48"/>
      <c r="L6" s="49" t="s">
        <v>7</v>
      </c>
      <c r="M6" s="50"/>
      <c r="N6" s="51"/>
      <c r="O6" s="65" t="s">
        <v>120</v>
      </c>
      <c r="P6" s="66"/>
      <c r="Q6" s="67"/>
      <c r="R6" s="26"/>
    </row>
    <row r="7" spans="1:18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0" t="s">
        <v>8</v>
      </c>
      <c r="I7" s="1" t="s">
        <v>8</v>
      </c>
      <c r="J7" s="1" t="s">
        <v>9</v>
      </c>
      <c r="K7" s="1" t="s">
        <v>10</v>
      </c>
      <c r="L7" s="4" t="s">
        <v>8</v>
      </c>
      <c r="M7" s="4" t="s">
        <v>9</v>
      </c>
      <c r="N7" s="4" t="s">
        <v>10</v>
      </c>
      <c r="O7" s="20" t="s">
        <v>8</v>
      </c>
      <c r="P7" s="20" t="s">
        <v>9</v>
      </c>
      <c r="Q7" s="20" t="s">
        <v>10</v>
      </c>
      <c r="R7" s="27"/>
    </row>
    <row r="8" spans="1:18" ht="42" customHeight="1">
      <c r="A8" s="28" t="s">
        <v>11</v>
      </c>
      <c r="B8" s="29"/>
      <c r="C8" s="5">
        <v>5399400</v>
      </c>
      <c r="D8" s="5">
        <v>452500</v>
      </c>
      <c r="E8" s="5">
        <v>4946900</v>
      </c>
      <c r="F8" s="5">
        <v>5264546</v>
      </c>
      <c r="G8" s="5">
        <v>452500</v>
      </c>
      <c r="H8" s="5">
        <v>4812046</v>
      </c>
      <c r="I8" s="5">
        <v>2862225.35</v>
      </c>
      <c r="J8" s="5">
        <v>53.01006315516539</v>
      </c>
      <c r="K8" s="5">
        <v>54.367942648805808</v>
      </c>
      <c r="L8" s="5">
        <v>281079.34999999998</v>
      </c>
      <c r="M8" s="5">
        <v>62.116983425414361</v>
      </c>
      <c r="N8" s="5">
        <v>5.339099515893678</v>
      </c>
      <c r="O8" s="5">
        <v>2581146</v>
      </c>
      <c r="P8" s="5">
        <v>52.177040166568965</v>
      </c>
      <c r="Q8" s="5">
        <v>49.028843132912122</v>
      </c>
      <c r="R8" s="6" t="s">
        <v>12</v>
      </c>
    </row>
    <row r="9" spans="1:18" ht="42" customHeight="1">
      <c r="A9" s="30" t="s">
        <v>13</v>
      </c>
      <c r="B9" s="31"/>
      <c r="C9" s="7">
        <v>4946900</v>
      </c>
      <c r="D9" s="8" t="s">
        <v>17</v>
      </c>
      <c r="E9" s="7">
        <v>4946900</v>
      </c>
      <c r="F9" s="7">
        <v>4812046</v>
      </c>
      <c r="G9" s="8" t="s">
        <v>17</v>
      </c>
      <c r="H9" s="7">
        <v>4812046</v>
      </c>
      <c r="I9" s="7">
        <v>2581146</v>
      </c>
      <c r="J9" s="7">
        <v>52.177040166568965</v>
      </c>
      <c r="K9" s="7">
        <v>53.639262800064671</v>
      </c>
      <c r="L9" s="8" t="s">
        <v>17</v>
      </c>
      <c r="M9" s="8" t="s">
        <v>17</v>
      </c>
      <c r="N9" s="8" t="s">
        <v>17</v>
      </c>
      <c r="O9" s="7">
        <v>2581146</v>
      </c>
      <c r="P9" s="7">
        <v>52.177040166568965</v>
      </c>
      <c r="Q9" s="7">
        <v>53.639262800064671</v>
      </c>
      <c r="R9" s="8" t="s">
        <v>12</v>
      </c>
    </row>
    <row r="10" spans="1:18" ht="42" customHeight="1">
      <c r="A10" s="32" t="s">
        <v>14</v>
      </c>
      <c r="B10" s="33"/>
      <c r="C10" s="9">
        <v>452500</v>
      </c>
      <c r="D10" s="9">
        <v>452500</v>
      </c>
      <c r="E10" s="10" t="s">
        <v>17</v>
      </c>
      <c r="F10" s="9">
        <v>452500</v>
      </c>
      <c r="G10" s="7">
        <v>452500</v>
      </c>
      <c r="H10" s="8" t="s">
        <v>17</v>
      </c>
      <c r="I10" s="9">
        <v>281079.34999999998</v>
      </c>
      <c r="J10" s="9">
        <v>62.116983425414361</v>
      </c>
      <c r="K10" s="9">
        <v>62.116983425414361</v>
      </c>
      <c r="L10" s="9">
        <v>281079.34999999998</v>
      </c>
      <c r="M10" s="9">
        <v>62.116983425414361</v>
      </c>
      <c r="N10" s="9">
        <v>62.116983425414361</v>
      </c>
      <c r="O10" s="10" t="s">
        <v>17</v>
      </c>
      <c r="P10" s="10" t="s">
        <v>17</v>
      </c>
      <c r="Q10" s="10" t="s">
        <v>17</v>
      </c>
      <c r="R10" s="10" t="s">
        <v>12</v>
      </c>
    </row>
    <row r="11" spans="1:18" ht="42" customHeight="1">
      <c r="A11" s="34" t="s">
        <v>15</v>
      </c>
      <c r="B11" s="35"/>
      <c r="C11" s="7">
        <v>4357900</v>
      </c>
      <c r="D11" s="8" t="s">
        <v>17</v>
      </c>
      <c r="E11" s="7">
        <v>4357900</v>
      </c>
      <c r="F11" s="7">
        <v>4242900</v>
      </c>
      <c r="G11" s="8" t="s">
        <v>17</v>
      </c>
      <c r="H11" s="7">
        <v>4242900</v>
      </c>
      <c r="I11" s="7">
        <v>2015000</v>
      </c>
      <c r="J11" s="7">
        <v>46.237866862479635</v>
      </c>
      <c r="K11" s="7">
        <v>47.491102783473572</v>
      </c>
      <c r="L11" s="8" t="s">
        <v>17</v>
      </c>
      <c r="M11" s="8" t="s">
        <v>17</v>
      </c>
      <c r="N11" s="8" t="s">
        <v>17</v>
      </c>
      <c r="O11" s="7">
        <v>2015000</v>
      </c>
      <c r="P11" s="7">
        <v>46.237866862479635</v>
      </c>
      <c r="Q11" s="7">
        <v>47.491102783473572</v>
      </c>
      <c r="R11" s="8" t="s">
        <v>12</v>
      </c>
    </row>
    <row r="12" spans="1:18" ht="22.5" customHeight="1">
      <c r="A12" s="11">
        <v>1</v>
      </c>
      <c r="B12" s="12" t="s">
        <v>16</v>
      </c>
      <c r="C12" s="17" t="s">
        <v>17</v>
      </c>
      <c r="D12" s="15" t="s">
        <v>17</v>
      </c>
      <c r="E12" s="15" t="s">
        <v>17</v>
      </c>
      <c r="F12" s="15" t="s">
        <v>17</v>
      </c>
      <c r="G12" s="15" t="s">
        <v>17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5" t="s">
        <v>17</v>
      </c>
      <c r="N12" s="15" t="s">
        <v>17</v>
      </c>
      <c r="O12" s="15" t="s">
        <v>17</v>
      </c>
      <c r="P12" s="15" t="s">
        <v>17</v>
      </c>
      <c r="Q12" s="15" t="s">
        <v>17</v>
      </c>
      <c r="R12" s="16" t="s">
        <v>12</v>
      </c>
    </row>
    <row r="13" spans="1:18" ht="22.5" customHeight="1">
      <c r="A13" s="11">
        <v>2</v>
      </c>
      <c r="B13" s="12" t="s">
        <v>18</v>
      </c>
      <c r="C13" s="17" t="s">
        <v>17</v>
      </c>
      <c r="D13" s="15" t="s">
        <v>17</v>
      </c>
      <c r="E13" s="15" t="s">
        <v>17</v>
      </c>
      <c r="F13" s="15" t="s">
        <v>17</v>
      </c>
      <c r="G13" s="15" t="s">
        <v>17</v>
      </c>
      <c r="H13" s="15" t="s">
        <v>17</v>
      </c>
      <c r="I13" s="15" t="s">
        <v>17</v>
      </c>
      <c r="J13" s="15" t="s">
        <v>17</v>
      </c>
      <c r="K13" s="15" t="s">
        <v>17</v>
      </c>
      <c r="L13" s="15" t="s">
        <v>17</v>
      </c>
      <c r="M13" s="15" t="s">
        <v>17</v>
      </c>
      <c r="N13" s="15" t="s">
        <v>17</v>
      </c>
      <c r="O13" s="15" t="s">
        <v>17</v>
      </c>
      <c r="P13" s="15" t="s">
        <v>17</v>
      </c>
      <c r="Q13" s="15" t="s">
        <v>17</v>
      </c>
      <c r="R13" s="16" t="s">
        <v>12</v>
      </c>
    </row>
    <row r="14" spans="1:18" ht="22.5" customHeight="1">
      <c r="A14" s="11">
        <v>3</v>
      </c>
      <c r="B14" s="12" t="s">
        <v>19</v>
      </c>
      <c r="C14" s="17" t="s">
        <v>17</v>
      </c>
      <c r="D14" s="15" t="s">
        <v>17</v>
      </c>
      <c r="E14" s="15" t="s">
        <v>17</v>
      </c>
      <c r="F14" s="15" t="s">
        <v>17</v>
      </c>
      <c r="G14" s="15" t="s">
        <v>17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5" t="s">
        <v>17</v>
      </c>
      <c r="N14" s="15" t="s">
        <v>17</v>
      </c>
      <c r="O14" s="15" t="s">
        <v>17</v>
      </c>
      <c r="P14" s="15" t="s">
        <v>17</v>
      </c>
      <c r="Q14" s="15" t="s">
        <v>17</v>
      </c>
      <c r="R14" s="16" t="s">
        <v>12</v>
      </c>
    </row>
    <row r="15" spans="1:18" ht="22.5" customHeight="1">
      <c r="A15" s="11">
        <v>4</v>
      </c>
      <c r="B15" s="12" t="s">
        <v>20</v>
      </c>
      <c r="C15" s="17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  <c r="P15" s="15" t="s">
        <v>17</v>
      </c>
      <c r="Q15" s="15" t="s">
        <v>17</v>
      </c>
      <c r="R15" s="16" t="s">
        <v>12</v>
      </c>
    </row>
    <row r="16" spans="1:18" ht="22.5" customHeight="1">
      <c r="A16" s="11">
        <v>5</v>
      </c>
      <c r="B16" s="12" t="s">
        <v>21</v>
      </c>
      <c r="C16" s="17" t="s">
        <v>17</v>
      </c>
      <c r="D16" s="15" t="s">
        <v>17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5" t="s">
        <v>17</v>
      </c>
      <c r="N16" s="15" t="s">
        <v>17</v>
      </c>
      <c r="O16" s="15" t="s">
        <v>17</v>
      </c>
      <c r="P16" s="15" t="s">
        <v>17</v>
      </c>
      <c r="Q16" s="15" t="s">
        <v>17</v>
      </c>
      <c r="R16" s="16" t="s">
        <v>12</v>
      </c>
    </row>
    <row r="17" spans="1:18" ht="42" customHeight="1">
      <c r="A17" s="11">
        <v>6</v>
      </c>
      <c r="B17" s="12" t="s">
        <v>22</v>
      </c>
      <c r="C17" s="13">
        <v>4287900</v>
      </c>
      <c r="D17" s="15" t="s">
        <v>17</v>
      </c>
      <c r="E17" s="14">
        <v>4287900</v>
      </c>
      <c r="F17" s="14">
        <v>4172900</v>
      </c>
      <c r="G17" s="15" t="s">
        <v>17</v>
      </c>
      <c r="H17" s="14">
        <v>4172900</v>
      </c>
      <c r="I17" s="14">
        <v>1945000</v>
      </c>
      <c r="J17" s="14">
        <v>45.360199631521255</v>
      </c>
      <c r="K17" s="14">
        <v>46.610271034532339</v>
      </c>
      <c r="L17" s="15" t="s">
        <v>17</v>
      </c>
      <c r="M17" s="15" t="s">
        <v>17</v>
      </c>
      <c r="N17" s="15" t="s">
        <v>17</v>
      </c>
      <c r="O17" s="14">
        <v>1945000</v>
      </c>
      <c r="P17" s="14">
        <v>45.360199631521255</v>
      </c>
      <c r="Q17" s="14">
        <v>46.610271034532339</v>
      </c>
      <c r="R17" s="16" t="s">
        <v>12</v>
      </c>
    </row>
    <row r="18" spans="1:18" ht="22.5" customHeight="1">
      <c r="A18" s="11">
        <v>7</v>
      </c>
      <c r="B18" s="12" t="s">
        <v>23</v>
      </c>
      <c r="C18" s="17" t="s">
        <v>17</v>
      </c>
      <c r="D18" s="15" t="s">
        <v>17</v>
      </c>
      <c r="E18" s="15" t="s">
        <v>17</v>
      </c>
      <c r="F18" s="15" t="s">
        <v>17</v>
      </c>
      <c r="G18" s="15" t="s">
        <v>17</v>
      </c>
      <c r="H18" s="15" t="s">
        <v>17</v>
      </c>
      <c r="I18" s="15" t="s">
        <v>17</v>
      </c>
      <c r="J18" s="15" t="s">
        <v>17</v>
      </c>
      <c r="K18" s="15" t="s">
        <v>17</v>
      </c>
      <c r="L18" s="15" t="s">
        <v>17</v>
      </c>
      <c r="M18" s="15" t="s">
        <v>17</v>
      </c>
      <c r="N18" s="15" t="s">
        <v>17</v>
      </c>
      <c r="O18" s="15" t="s">
        <v>17</v>
      </c>
      <c r="P18" s="15" t="s">
        <v>17</v>
      </c>
      <c r="Q18" s="15" t="s">
        <v>17</v>
      </c>
      <c r="R18" s="16" t="s">
        <v>12</v>
      </c>
    </row>
    <row r="19" spans="1:18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5" t="s">
        <v>17</v>
      </c>
      <c r="N19" s="15" t="s">
        <v>17</v>
      </c>
      <c r="O19" s="15" t="s">
        <v>17</v>
      </c>
      <c r="P19" s="15" t="s">
        <v>17</v>
      </c>
      <c r="Q19" s="15" t="s">
        <v>17</v>
      </c>
      <c r="R19" s="16" t="s">
        <v>12</v>
      </c>
    </row>
    <row r="20" spans="1:18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 t="s">
        <v>17</v>
      </c>
      <c r="P20" s="15" t="s">
        <v>17</v>
      </c>
      <c r="Q20" s="15" t="s">
        <v>17</v>
      </c>
      <c r="R20" s="16" t="s">
        <v>12</v>
      </c>
    </row>
    <row r="21" spans="1:18" ht="22.5" customHeight="1">
      <c r="A21" s="11">
        <v>10</v>
      </c>
      <c r="B21" s="12" t="s">
        <v>26</v>
      </c>
      <c r="C21" s="17" t="s">
        <v>17</v>
      </c>
      <c r="D21" s="15" t="s">
        <v>17</v>
      </c>
      <c r="E21" s="15" t="s">
        <v>17</v>
      </c>
      <c r="F21" s="15" t="s">
        <v>17</v>
      </c>
      <c r="G21" s="15" t="s">
        <v>17</v>
      </c>
      <c r="H21" s="15" t="s">
        <v>17</v>
      </c>
      <c r="I21" s="15" t="s">
        <v>17</v>
      </c>
      <c r="J21" s="15" t="s">
        <v>17</v>
      </c>
      <c r="K21" s="15" t="s">
        <v>17</v>
      </c>
      <c r="L21" s="15" t="s">
        <v>17</v>
      </c>
      <c r="M21" s="15" t="s">
        <v>17</v>
      </c>
      <c r="N21" s="15" t="s">
        <v>17</v>
      </c>
      <c r="O21" s="15" t="s">
        <v>17</v>
      </c>
      <c r="P21" s="15" t="s">
        <v>17</v>
      </c>
      <c r="Q21" s="15" t="s">
        <v>17</v>
      </c>
      <c r="R21" s="16" t="s">
        <v>12</v>
      </c>
    </row>
    <row r="22" spans="1:18" ht="22.5" customHeight="1">
      <c r="A22" s="11">
        <v>11</v>
      </c>
      <c r="B22" s="12" t="s">
        <v>27</v>
      </c>
      <c r="C22" s="17" t="s">
        <v>17</v>
      </c>
      <c r="D22" s="15" t="s">
        <v>17</v>
      </c>
      <c r="E22" s="15" t="s">
        <v>17</v>
      </c>
      <c r="F22" s="15" t="s">
        <v>17</v>
      </c>
      <c r="G22" s="15" t="s">
        <v>17</v>
      </c>
      <c r="H22" s="15" t="s">
        <v>17</v>
      </c>
      <c r="I22" s="15" t="s">
        <v>17</v>
      </c>
      <c r="J22" s="15" t="s">
        <v>17</v>
      </c>
      <c r="K22" s="15" t="s">
        <v>17</v>
      </c>
      <c r="L22" s="15" t="s">
        <v>17</v>
      </c>
      <c r="M22" s="15" t="s">
        <v>17</v>
      </c>
      <c r="N22" s="15" t="s">
        <v>17</v>
      </c>
      <c r="O22" s="15" t="s">
        <v>17</v>
      </c>
      <c r="P22" s="15" t="s">
        <v>17</v>
      </c>
      <c r="Q22" s="15" t="s">
        <v>17</v>
      </c>
      <c r="R22" s="16" t="s">
        <v>12</v>
      </c>
    </row>
    <row r="23" spans="1:18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5" t="s">
        <v>17</v>
      </c>
      <c r="N23" s="15" t="s">
        <v>17</v>
      </c>
      <c r="O23" s="15" t="s">
        <v>17</v>
      </c>
      <c r="P23" s="15" t="s">
        <v>17</v>
      </c>
      <c r="Q23" s="15" t="s">
        <v>17</v>
      </c>
      <c r="R23" s="16" t="s">
        <v>12</v>
      </c>
    </row>
    <row r="24" spans="1:18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5" t="s">
        <v>17</v>
      </c>
      <c r="N24" s="15" t="s">
        <v>17</v>
      </c>
      <c r="O24" s="15" t="s">
        <v>17</v>
      </c>
      <c r="P24" s="15" t="s">
        <v>17</v>
      </c>
      <c r="Q24" s="15" t="s">
        <v>17</v>
      </c>
      <c r="R24" s="16" t="s">
        <v>12</v>
      </c>
    </row>
    <row r="25" spans="1:18" ht="22.5" customHeight="1">
      <c r="A25" s="11">
        <v>14</v>
      </c>
      <c r="B25" s="12" t="s">
        <v>30</v>
      </c>
      <c r="C25" s="17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15" t="s">
        <v>17</v>
      </c>
      <c r="L25" s="15" t="s">
        <v>17</v>
      </c>
      <c r="M25" s="15" t="s">
        <v>17</v>
      </c>
      <c r="N25" s="15" t="s">
        <v>17</v>
      </c>
      <c r="O25" s="15" t="s">
        <v>17</v>
      </c>
      <c r="P25" s="15" t="s">
        <v>17</v>
      </c>
      <c r="Q25" s="15" t="s">
        <v>17</v>
      </c>
      <c r="R25" s="16" t="s">
        <v>12</v>
      </c>
    </row>
    <row r="26" spans="1:18" ht="22.5" customHeight="1">
      <c r="A26" s="11">
        <v>15</v>
      </c>
      <c r="B26" s="12" t="s">
        <v>31</v>
      </c>
      <c r="C26" s="13">
        <v>70000</v>
      </c>
      <c r="D26" s="15" t="s">
        <v>17</v>
      </c>
      <c r="E26" s="14">
        <v>70000</v>
      </c>
      <c r="F26" s="14">
        <v>70000</v>
      </c>
      <c r="G26" s="15" t="s">
        <v>17</v>
      </c>
      <c r="H26" s="14">
        <v>70000</v>
      </c>
      <c r="I26" s="14">
        <v>70000</v>
      </c>
      <c r="J26" s="14">
        <v>100</v>
      </c>
      <c r="K26" s="14">
        <v>100</v>
      </c>
      <c r="L26" s="15" t="s">
        <v>17</v>
      </c>
      <c r="M26" s="15" t="s">
        <v>17</v>
      </c>
      <c r="N26" s="15" t="s">
        <v>17</v>
      </c>
      <c r="O26" s="14">
        <v>70000</v>
      </c>
      <c r="P26" s="14">
        <v>100</v>
      </c>
      <c r="Q26" s="14">
        <v>100</v>
      </c>
      <c r="R26" s="16" t="s">
        <v>12</v>
      </c>
    </row>
    <row r="27" spans="1:18" ht="22.5" customHeight="1">
      <c r="A27" s="11">
        <v>16</v>
      </c>
      <c r="B27" s="12" t="s">
        <v>32</v>
      </c>
      <c r="C27" s="17" t="s">
        <v>17</v>
      </c>
      <c r="D27" s="15" t="s">
        <v>17</v>
      </c>
      <c r="E27" s="15" t="s">
        <v>17</v>
      </c>
      <c r="F27" s="15" t="s">
        <v>17</v>
      </c>
      <c r="G27" s="15" t="s">
        <v>17</v>
      </c>
      <c r="H27" s="15" t="s">
        <v>17</v>
      </c>
      <c r="I27" s="15" t="s">
        <v>17</v>
      </c>
      <c r="J27" s="15" t="s">
        <v>17</v>
      </c>
      <c r="K27" s="15" t="s">
        <v>17</v>
      </c>
      <c r="L27" s="15" t="s">
        <v>17</v>
      </c>
      <c r="M27" s="15" t="s">
        <v>17</v>
      </c>
      <c r="N27" s="15" t="s">
        <v>17</v>
      </c>
      <c r="O27" s="15" t="s">
        <v>17</v>
      </c>
      <c r="P27" s="15" t="s">
        <v>17</v>
      </c>
      <c r="Q27" s="15" t="s">
        <v>17</v>
      </c>
      <c r="R27" s="16" t="s">
        <v>12</v>
      </c>
    </row>
    <row r="28" spans="1:18" ht="22.5" customHeight="1">
      <c r="A28" s="11">
        <v>17</v>
      </c>
      <c r="B28" s="12" t="s">
        <v>33</v>
      </c>
      <c r="C28" s="17" t="s">
        <v>17</v>
      </c>
      <c r="D28" s="15" t="s">
        <v>17</v>
      </c>
      <c r="E28" s="15" t="s">
        <v>17</v>
      </c>
      <c r="F28" s="15" t="s">
        <v>17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5" t="s">
        <v>17</v>
      </c>
      <c r="N28" s="15" t="s">
        <v>17</v>
      </c>
      <c r="O28" s="15" t="s">
        <v>17</v>
      </c>
      <c r="P28" s="15" t="s">
        <v>17</v>
      </c>
      <c r="Q28" s="15" t="s">
        <v>17</v>
      </c>
      <c r="R28" s="16" t="s">
        <v>12</v>
      </c>
    </row>
    <row r="29" spans="1:18" ht="42" customHeight="1">
      <c r="A29" s="34" t="s">
        <v>34</v>
      </c>
      <c r="B29" s="35"/>
      <c r="C29" s="7">
        <v>572500</v>
      </c>
      <c r="D29" s="8" t="s">
        <v>17</v>
      </c>
      <c r="E29" s="7">
        <v>572500</v>
      </c>
      <c r="F29" s="7">
        <v>552646</v>
      </c>
      <c r="G29" s="8" t="s">
        <v>17</v>
      </c>
      <c r="H29" s="7">
        <v>552646</v>
      </c>
      <c r="I29" s="7">
        <v>549646</v>
      </c>
      <c r="J29" s="7">
        <v>96.008034934497815</v>
      </c>
      <c r="K29" s="7">
        <v>99.457157022759603</v>
      </c>
      <c r="L29" s="8" t="s">
        <v>17</v>
      </c>
      <c r="M29" s="8" t="s">
        <v>17</v>
      </c>
      <c r="N29" s="8" t="s">
        <v>17</v>
      </c>
      <c r="O29" s="7">
        <v>549646</v>
      </c>
      <c r="P29" s="7">
        <v>96.008034934497815</v>
      </c>
      <c r="Q29" s="7">
        <v>99.457157022759603</v>
      </c>
      <c r="R29" s="8" t="s">
        <v>12</v>
      </c>
    </row>
    <row r="30" spans="1:18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5" t="s">
        <v>17</v>
      </c>
      <c r="N30" s="15" t="s">
        <v>17</v>
      </c>
      <c r="O30" s="15" t="s">
        <v>17</v>
      </c>
      <c r="P30" s="15" t="s">
        <v>17</v>
      </c>
      <c r="Q30" s="15" t="s">
        <v>17</v>
      </c>
      <c r="R30" s="16" t="s">
        <v>12</v>
      </c>
    </row>
    <row r="31" spans="1:18" ht="22.5" customHeight="1">
      <c r="A31" s="11">
        <v>2</v>
      </c>
      <c r="B31" s="12" t="s">
        <v>36</v>
      </c>
      <c r="C31" s="17" t="s">
        <v>17</v>
      </c>
      <c r="D31" s="15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5" t="s">
        <v>17</v>
      </c>
      <c r="N31" s="15" t="s">
        <v>17</v>
      </c>
      <c r="O31" s="15" t="s">
        <v>17</v>
      </c>
      <c r="P31" s="15" t="s">
        <v>17</v>
      </c>
      <c r="Q31" s="15" t="s">
        <v>17</v>
      </c>
      <c r="R31" s="16" t="s">
        <v>12</v>
      </c>
    </row>
    <row r="32" spans="1:18" ht="22.5" customHeight="1">
      <c r="A32" s="11">
        <v>3</v>
      </c>
      <c r="B32" s="12" t="s">
        <v>37</v>
      </c>
      <c r="C32" s="17" t="s">
        <v>17</v>
      </c>
      <c r="D32" s="15" t="s">
        <v>17</v>
      </c>
      <c r="E32" s="15" t="s">
        <v>17</v>
      </c>
      <c r="F32" s="15" t="s">
        <v>17</v>
      </c>
      <c r="G32" s="15" t="s">
        <v>17</v>
      </c>
      <c r="H32" s="15" t="s">
        <v>17</v>
      </c>
      <c r="I32" s="15" t="s">
        <v>17</v>
      </c>
      <c r="J32" s="15" t="s">
        <v>17</v>
      </c>
      <c r="K32" s="15" t="s">
        <v>17</v>
      </c>
      <c r="L32" s="15" t="s">
        <v>17</v>
      </c>
      <c r="M32" s="15" t="s">
        <v>17</v>
      </c>
      <c r="N32" s="15" t="s">
        <v>17</v>
      </c>
      <c r="O32" s="15" t="s">
        <v>17</v>
      </c>
      <c r="P32" s="15" t="s">
        <v>17</v>
      </c>
      <c r="Q32" s="15" t="s">
        <v>17</v>
      </c>
      <c r="R32" s="16" t="s">
        <v>12</v>
      </c>
    </row>
    <row r="33" spans="1:18" ht="22.5" customHeight="1">
      <c r="A33" s="11">
        <v>4</v>
      </c>
      <c r="B33" s="12" t="s">
        <v>38</v>
      </c>
      <c r="C33" s="17" t="s">
        <v>17</v>
      </c>
      <c r="D33" s="15" t="s">
        <v>17</v>
      </c>
      <c r="E33" s="15" t="s">
        <v>17</v>
      </c>
      <c r="F33" s="15" t="s">
        <v>17</v>
      </c>
      <c r="G33" s="15" t="s">
        <v>17</v>
      </c>
      <c r="H33" s="15" t="s">
        <v>17</v>
      </c>
      <c r="I33" s="15" t="s">
        <v>17</v>
      </c>
      <c r="J33" s="15" t="s">
        <v>17</v>
      </c>
      <c r="K33" s="15" t="s">
        <v>17</v>
      </c>
      <c r="L33" s="15" t="s">
        <v>17</v>
      </c>
      <c r="M33" s="15" t="s">
        <v>17</v>
      </c>
      <c r="N33" s="15" t="s">
        <v>17</v>
      </c>
      <c r="O33" s="15" t="s">
        <v>17</v>
      </c>
      <c r="P33" s="15" t="s">
        <v>17</v>
      </c>
      <c r="Q33" s="15" t="s">
        <v>17</v>
      </c>
      <c r="R33" s="16" t="s">
        <v>12</v>
      </c>
    </row>
    <row r="34" spans="1:18" ht="42" customHeight="1">
      <c r="A34" s="11">
        <v>5</v>
      </c>
      <c r="B34" s="12" t="s">
        <v>39</v>
      </c>
      <c r="C34" s="13">
        <v>402500</v>
      </c>
      <c r="D34" s="15" t="s">
        <v>17</v>
      </c>
      <c r="E34" s="14">
        <v>402500</v>
      </c>
      <c r="F34" s="14">
        <v>387646</v>
      </c>
      <c r="G34" s="15" t="s">
        <v>17</v>
      </c>
      <c r="H34" s="14">
        <v>387646</v>
      </c>
      <c r="I34" s="14">
        <v>384646</v>
      </c>
      <c r="J34" s="14">
        <v>95.564223602484461</v>
      </c>
      <c r="K34" s="14">
        <v>99.226098037900542</v>
      </c>
      <c r="L34" s="15" t="s">
        <v>17</v>
      </c>
      <c r="M34" s="15" t="s">
        <v>17</v>
      </c>
      <c r="N34" s="15" t="s">
        <v>17</v>
      </c>
      <c r="O34" s="14">
        <v>384646</v>
      </c>
      <c r="P34" s="14">
        <v>95.564223602484461</v>
      </c>
      <c r="Q34" s="14">
        <v>99.226098037900542</v>
      </c>
      <c r="R34" s="16" t="s">
        <v>12</v>
      </c>
    </row>
    <row r="35" spans="1:18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  <c r="P35" s="15" t="s">
        <v>17</v>
      </c>
      <c r="Q35" s="15" t="s">
        <v>17</v>
      </c>
      <c r="R35" s="16" t="s">
        <v>12</v>
      </c>
    </row>
    <row r="36" spans="1:18" ht="22.5" customHeight="1">
      <c r="A36" s="11">
        <v>7</v>
      </c>
      <c r="B36" s="12" t="s">
        <v>41</v>
      </c>
      <c r="C36" s="17" t="s">
        <v>17</v>
      </c>
      <c r="D36" s="15" t="s">
        <v>17</v>
      </c>
      <c r="E36" s="15" t="s">
        <v>17</v>
      </c>
      <c r="F36" s="15" t="s">
        <v>17</v>
      </c>
      <c r="G36" s="15" t="s">
        <v>17</v>
      </c>
      <c r="H36" s="15" t="s">
        <v>17</v>
      </c>
      <c r="I36" s="15" t="s">
        <v>17</v>
      </c>
      <c r="J36" s="15" t="s">
        <v>17</v>
      </c>
      <c r="K36" s="15" t="s">
        <v>17</v>
      </c>
      <c r="L36" s="15" t="s">
        <v>17</v>
      </c>
      <c r="M36" s="15" t="s">
        <v>17</v>
      </c>
      <c r="N36" s="15" t="s">
        <v>17</v>
      </c>
      <c r="O36" s="15" t="s">
        <v>17</v>
      </c>
      <c r="P36" s="15" t="s">
        <v>17</v>
      </c>
      <c r="Q36" s="15" t="s">
        <v>17</v>
      </c>
      <c r="R36" s="16" t="s">
        <v>12</v>
      </c>
    </row>
    <row r="37" spans="1:18" ht="22.5" customHeight="1">
      <c r="A37" s="11">
        <v>8</v>
      </c>
      <c r="B37" s="12" t="s">
        <v>42</v>
      </c>
      <c r="C37" s="13">
        <v>70000</v>
      </c>
      <c r="D37" s="15" t="s">
        <v>17</v>
      </c>
      <c r="E37" s="14">
        <v>70000</v>
      </c>
      <c r="F37" s="14">
        <v>70000</v>
      </c>
      <c r="G37" s="15" t="s">
        <v>17</v>
      </c>
      <c r="H37" s="14">
        <v>70000</v>
      </c>
      <c r="I37" s="14">
        <v>70000</v>
      </c>
      <c r="J37" s="14">
        <v>100</v>
      </c>
      <c r="K37" s="14">
        <v>100</v>
      </c>
      <c r="L37" s="15" t="s">
        <v>17</v>
      </c>
      <c r="M37" s="15" t="s">
        <v>17</v>
      </c>
      <c r="N37" s="15" t="s">
        <v>17</v>
      </c>
      <c r="O37" s="14">
        <v>70000</v>
      </c>
      <c r="P37" s="14">
        <v>100</v>
      </c>
      <c r="Q37" s="14">
        <v>100</v>
      </c>
      <c r="R37" s="16" t="s">
        <v>12</v>
      </c>
    </row>
    <row r="38" spans="1:18" ht="42" customHeight="1">
      <c r="A38" s="11">
        <v>9</v>
      </c>
      <c r="B38" s="12" t="s">
        <v>43</v>
      </c>
      <c r="C38" s="13">
        <v>100000</v>
      </c>
      <c r="D38" s="15" t="s">
        <v>17</v>
      </c>
      <c r="E38" s="14">
        <v>100000</v>
      </c>
      <c r="F38" s="14">
        <v>95000</v>
      </c>
      <c r="G38" s="15" t="s">
        <v>17</v>
      </c>
      <c r="H38" s="14">
        <v>95000</v>
      </c>
      <c r="I38" s="14">
        <v>95000</v>
      </c>
      <c r="J38" s="14">
        <v>95</v>
      </c>
      <c r="K38" s="14">
        <v>100</v>
      </c>
      <c r="L38" s="15" t="s">
        <v>17</v>
      </c>
      <c r="M38" s="15" t="s">
        <v>17</v>
      </c>
      <c r="N38" s="15" t="s">
        <v>17</v>
      </c>
      <c r="O38" s="14">
        <v>95000</v>
      </c>
      <c r="P38" s="14">
        <v>95</v>
      </c>
      <c r="Q38" s="14">
        <v>100</v>
      </c>
      <c r="R38" s="16" t="s">
        <v>12</v>
      </c>
    </row>
    <row r="39" spans="1:18" ht="22.5" customHeight="1">
      <c r="A39" s="11">
        <v>10</v>
      </c>
      <c r="B39" s="12" t="s">
        <v>44</v>
      </c>
      <c r="C39" s="17" t="s">
        <v>17</v>
      </c>
      <c r="D39" s="15" t="s">
        <v>17</v>
      </c>
      <c r="E39" s="15" t="s">
        <v>17</v>
      </c>
      <c r="F39" s="15" t="s">
        <v>17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5" t="s">
        <v>17</v>
      </c>
      <c r="N39" s="15" t="s">
        <v>17</v>
      </c>
      <c r="O39" s="15" t="s">
        <v>17</v>
      </c>
      <c r="P39" s="15" t="s">
        <v>17</v>
      </c>
      <c r="Q39" s="15" t="s">
        <v>17</v>
      </c>
      <c r="R39" s="16" t="s">
        <v>12</v>
      </c>
    </row>
    <row r="40" spans="1:18" ht="22.5" customHeight="1">
      <c r="A40" s="11">
        <v>11</v>
      </c>
      <c r="B40" s="12" t="s">
        <v>45</v>
      </c>
      <c r="C40" s="17" t="s">
        <v>17</v>
      </c>
      <c r="D40" s="15" t="s">
        <v>17</v>
      </c>
      <c r="E40" s="15" t="s">
        <v>17</v>
      </c>
      <c r="F40" s="15" t="s">
        <v>17</v>
      </c>
      <c r="G40" s="15" t="s">
        <v>17</v>
      </c>
      <c r="H40" s="15" t="s">
        <v>17</v>
      </c>
      <c r="I40" s="15" t="s">
        <v>17</v>
      </c>
      <c r="J40" s="15" t="s">
        <v>17</v>
      </c>
      <c r="K40" s="15" t="s">
        <v>17</v>
      </c>
      <c r="L40" s="15" t="s">
        <v>17</v>
      </c>
      <c r="M40" s="15" t="s">
        <v>17</v>
      </c>
      <c r="N40" s="15" t="s">
        <v>17</v>
      </c>
      <c r="O40" s="15" t="s">
        <v>17</v>
      </c>
      <c r="P40" s="15" t="s">
        <v>17</v>
      </c>
      <c r="Q40" s="15" t="s">
        <v>17</v>
      </c>
      <c r="R40" s="16" t="s">
        <v>12</v>
      </c>
    </row>
    <row r="41" spans="1:18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5" t="s">
        <v>17</v>
      </c>
      <c r="N41" s="15" t="s">
        <v>17</v>
      </c>
      <c r="O41" s="15" t="s">
        <v>17</v>
      </c>
      <c r="P41" s="15" t="s">
        <v>17</v>
      </c>
      <c r="Q41" s="15" t="s">
        <v>17</v>
      </c>
      <c r="R41" s="16" t="s">
        <v>12</v>
      </c>
    </row>
    <row r="42" spans="1:18" ht="22.5" customHeight="1">
      <c r="A42" s="11">
        <v>13</v>
      </c>
      <c r="B42" s="12" t="s">
        <v>47</v>
      </c>
      <c r="C42" s="17" t="s">
        <v>17</v>
      </c>
      <c r="D42" s="15" t="s">
        <v>17</v>
      </c>
      <c r="E42" s="15" t="s">
        <v>17</v>
      </c>
      <c r="F42" s="15" t="s">
        <v>17</v>
      </c>
      <c r="G42" s="15" t="s">
        <v>17</v>
      </c>
      <c r="H42" s="15" t="s">
        <v>17</v>
      </c>
      <c r="I42" s="15" t="s">
        <v>17</v>
      </c>
      <c r="J42" s="15" t="s">
        <v>17</v>
      </c>
      <c r="K42" s="15" t="s">
        <v>17</v>
      </c>
      <c r="L42" s="15" t="s">
        <v>17</v>
      </c>
      <c r="M42" s="15" t="s">
        <v>17</v>
      </c>
      <c r="N42" s="15" t="s">
        <v>17</v>
      </c>
      <c r="O42" s="15" t="s">
        <v>17</v>
      </c>
      <c r="P42" s="15" t="s">
        <v>17</v>
      </c>
      <c r="Q42" s="15" t="s">
        <v>17</v>
      </c>
      <c r="R42" s="16" t="s">
        <v>12</v>
      </c>
    </row>
    <row r="43" spans="1:18" ht="22.5" customHeight="1">
      <c r="A43" s="11">
        <v>14</v>
      </c>
      <c r="B43" s="12" t="s">
        <v>48</v>
      </c>
      <c r="C43" s="17" t="s">
        <v>17</v>
      </c>
      <c r="D43" s="15" t="s">
        <v>17</v>
      </c>
      <c r="E43" s="15" t="s">
        <v>17</v>
      </c>
      <c r="F43" s="15" t="s">
        <v>17</v>
      </c>
      <c r="G43" s="15" t="s">
        <v>17</v>
      </c>
      <c r="H43" s="15" t="s">
        <v>17</v>
      </c>
      <c r="I43" s="15" t="s">
        <v>17</v>
      </c>
      <c r="J43" s="15" t="s">
        <v>17</v>
      </c>
      <c r="K43" s="15" t="s">
        <v>17</v>
      </c>
      <c r="L43" s="15" t="s">
        <v>17</v>
      </c>
      <c r="M43" s="15" t="s">
        <v>17</v>
      </c>
      <c r="N43" s="15" t="s">
        <v>17</v>
      </c>
      <c r="O43" s="15" t="s">
        <v>17</v>
      </c>
      <c r="P43" s="15" t="s">
        <v>17</v>
      </c>
      <c r="Q43" s="15" t="s">
        <v>17</v>
      </c>
      <c r="R43" s="16" t="s">
        <v>12</v>
      </c>
    </row>
    <row r="44" spans="1:18" ht="22.5" customHeight="1">
      <c r="A44" s="11">
        <v>15</v>
      </c>
      <c r="B44" s="12" t="s">
        <v>49</v>
      </c>
      <c r="C44" s="17" t="s">
        <v>17</v>
      </c>
      <c r="D44" s="15" t="s">
        <v>17</v>
      </c>
      <c r="E44" s="15" t="s">
        <v>17</v>
      </c>
      <c r="F44" s="15" t="s">
        <v>17</v>
      </c>
      <c r="G44" s="15" t="s">
        <v>17</v>
      </c>
      <c r="H44" s="15" t="s">
        <v>17</v>
      </c>
      <c r="I44" s="15" t="s">
        <v>17</v>
      </c>
      <c r="J44" s="15" t="s">
        <v>17</v>
      </c>
      <c r="K44" s="15" t="s">
        <v>17</v>
      </c>
      <c r="L44" s="15" t="s">
        <v>17</v>
      </c>
      <c r="M44" s="15" t="s">
        <v>17</v>
      </c>
      <c r="N44" s="15" t="s">
        <v>17</v>
      </c>
      <c r="O44" s="15" t="s">
        <v>17</v>
      </c>
      <c r="P44" s="15" t="s">
        <v>17</v>
      </c>
      <c r="Q44" s="15" t="s">
        <v>17</v>
      </c>
      <c r="R44" s="16" t="s">
        <v>12</v>
      </c>
    </row>
    <row r="45" spans="1:18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5" t="s">
        <v>17</v>
      </c>
      <c r="N45" s="15" t="s">
        <v>17</v>
      </c>
      <c r="O45" s="15" t="s">
        <v>17</v>
      </c>
      <c r="P45" s="15" t="s">
        <v>17</v>
      </c>
      <c r="Q45" s="15" t="s">
        <v>17</v>
      </c>
      <c r="R45" s="16" t="s">
        <v>12</v>
      </c>
    </row>
    <row r="46" spans="1:18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5" t="s">
        <v>17</v>
      </c>
      <c r="N46" s="15" t="s">
        <v>17</v>
      </c>
      <c r="O46" s="15" t="s">
        <v>17</v>
      </c>
      <c r="P46" s="15" t="s">
        <v>17</v>
      </c>
      <c r="Q46" s="15" t="s">
        <v>17</v>
      </c>
      <c r="R46" s="16" t="s">
        <v>12</v>
      </c>
    </row>
    <row r="47" spans="1:18" ht="22.5" customHeight="1">
      <c r="A47" s="11">
        <v>18</v>
      </c>
      <c r="B47" s="12" t="s">
        <v>52</v>
      </c>
      <c r="C47" s="17" t="s">
        <v>17</v>
      </c>
      <c r="D47" s="15" t="s">
        <v>17</v>
      </c>
      <c r="E47" s="15" t="s">
        <v>17</v>
      </c>
      <c r="F47" s="15" t="s">
        <v>17</v>
      </c>
      <c r="G47" s="15" t="s">
        <v>17</v>
      </c>
      <c r="H47" s="15" t="s">
        <v>17</v>
      </c>
      <c r="I47" s="15" t="s">
        <v>17</v>
      </c>
      <c r="J47" s="15" t="s">
        <v>17</v>
      </c>
      <c r="K47" s="15" t="s">
        <v>17</v>
      </c>
      <c r="L47" s="15" t="s">
        <v>17</v>
      </c>
      <c r="M47" s="15" t="s">
        <v>17</v>
      </c>
      <c r="N47" s="15" t="s">
        <v>17</v>
      </c>
      <c r="O47" s="15" t="s">
        <v>17</v>
      </c>
      <c r="P47" s="15" t="s">
        <v>17</v>
      </c>
      <c r="Q47" s="15" t="s">
        <v>17</v>
      </c>
      <c r="R47" s="16" t="s">
        <v>12</v>
      </c>
    </row>
    <row r="48" spans="1:18" ht="22.5" customHeight="1">
      <c r="A48" s="11">
        <v>19</v>
      </c>
      <c r="B48" s="12" t="s">
        <v>53</v>
      </c>
      <c r="C48" s="17" t="s">
        <v>17</v>
      </c>
      <c r="D48" s="15" t="s">
        <v>17</v>
      </c>
      <c r="E48" s="15" t="s">
        <v>17</v>
      </c>
      <c r="F48" s="15" t="s">
        <v>17</v>
      </c>
      <c r="G48" s="15" t="s">
        <v>17</v>
      </c>
      <c r="H48" s="15" t="s">
        <v>17</v>
      </c>
      <c r="I48" s="15" t="s">
        <v>17</v>
      </c>
      <c r="J48" s="15" t="s">
        <v>17</v>
      </c>
      <c r="K48" s="15" t="s">
        <v>17</v>
      </c>
      <c r="L48" s="15" t="s">
        <v>17</v>
      </c>
      <c r="M48" s="15" t="s">
        <v>17</v>
      </c>
      <c r="N48" s="15" t="s">
        <v>17</v>
      </c>
      <c r="O48" s="15" t="s">
        <v>17</v>
      </c>
      <c r="P48" s="15" t="s">
        <v>17</v>
      </c>
      <c r="Q48" s="15" t="s">
        <v>17</v>
      </c>
      <c r="R48" s="16" t="s">
        <v>12</v>
      </c>
    </row>
    <row r="49" spans="1:18" ht="22.5" customHeight="1">
      <c r="A49" s="11">
        <v>20</v>
      </c>
      <c r="B49" s="12" t="s">
        <v>54</v>
      </c>
      <c r="C49" s="17" t="s">
        <v>17</v>
      </c>
      <c r="D49" s="15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5" t="s">
        <v>17</v>
      </c>
      <c r="N49" s="15" t="s">
        <v>17</v>
      </c>
      <c r="O49" s="15" t="s">
        <v>17</v>
      </c>
      <c r="P49" s="15" t="s">
        <v>17</v>
      </c>
      <c r="Q49" s="15" t="s">
        <v>17</v>
      </c>
      <c r="R49" s="16" t="s">
        <v>12</v>
      </c>
    </row>
    <row r="50" spans="1:18" ht="22.5" customHeight="1">
      <c r="A50" s="34" t="s">
        <v>55</v>
      </c>
      <c r="B50" s="35"/>
      <c r="C50" s="8" t="s">
        <v>17</v>
      </c>
      <c r="D50" s="8" t="s">
        <v>17</v>
      </c>
      <c r="E50" s="8" t="s">
        <v>17</v>
      </c>
      <c r="F50" s="8" t="s">
        <v>17</v>
      </c>
      <c r="G50" s="8" t="s">
        <v>17</v>
      </c>
      <c r="H50" s="8" t="s">
        <v>17</v>
      </c>
      <c r="I50" s="8" t="s">
        <v>17</v>
      </c>
      <c r="J50" s="8" t="s">
        <v>17</v>
      </c>
      <c r="K50" s="8" t="s">
        <v>17</v>
      </c>
      <c r="L50" s="8" t="s">
        <v>17</v>
      </c>
      <c r="M50" s="8" t="s">
        <v>17</v>
      </c>
      <c r="N50" s="8" t="s">
        <v>17</v>
      </c>
      <c r="O50" s="8" t="s">
        <v>17</v>
      </c>
      <c r="P50" s="8" t="s">
        <v>17</v>
      </c>
      <c r="Q50" s="8" t="s">
        <v>17</v>
      </c>
      <c r="R50" s="8" t="s">
        <v>12</v>
      </c>
    </row>
    <row r="51" spans="1:18" ht="22.5" customHeight="1">
      <c r="A51" s="11">
        <v>1</v>
      </c>
      <c r="B51" s="12" t="s">
        <v>56</v>
      </c>
      <c r="C51" s="17" t="s">
        <v>17</v>
      </c>
      <c r="D51" s="15" t="s">
        <v>17</v>
      </c>
      <c r="E51" s="15" t="s">
        <v>17</v>
      </c>
      <c r="F51" s="15" t="s">
        <v>17</v>
      </c>
      <c r="G51" s="15" t="s">
        <v>17</v>
      </c>
      <c r="H51" s="15" t="s">
        <v>17</v>
      </c>
      <c r="I51" s="15" t="s">
        <v>17</v>
      </c>
      <c r="J51" s="15" t="s">
        <v>17</v>
      </c>
      <c r="K51" s="15" t="s">
        <v>17</v>
      </c>
      <c r="L51" s="15" t="s">
        <v>17</v>
      </c>
      <c r="M51" s="15" t="s">
        <v>17</v>
      </c>
      <c r="N51" s="15" t="s">
        <v>17</v>
      </c>
      <c r="O51" s="15" t="s">
        <v>17</v>
      </c>
      <c r="P51" s="15" t="s">
        <v>17</v>
      </c>
      <c r="Q51" s="15" t="s">
        <v>17</v>
      </c>
      <c r="R51" s="16" t="s">
        <v>12</v>
      </c>
    </row>
    <row r="52" spans="1:18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5" t="s">
        <v>17</v>
      </c>
      <c r="N52" s="15" t="s">
        <v>17</v>
      </c>
      <c r="O52" s="15" t="s">
        <v>17</v>
      </c>
      <c r="P52" s="15" t="s">
        <v>17</v>
      </c>
      <c r="Q52" s="15" t="s">
        <v>17</v>
      </c>
      <c r="R52" s="16" t="s">
        <v>12</v>
      </c>
    </row>
    <row r="53" spans="1:18" ht="22.5" customHeight="1">
      <c r="A53" s="11">
        <v>3</v>
      </c>
      <c r="B53" s="12" t="s">
        <v>58</v>
      </c>
      <c r="C53" s="17" t="s">
        <v>17</v>
      </c>
      <c r="D53" s="15" t="s">
        <v>17</v>
      </c>
      <c r="E53" s="15" t="s">
        <v>17</v>
      </c>
      <c r="F53" s="15" t="s">
        <v>17</v>
      </c>
      <c r="G53" s="15" t="s">
        <v>17</v>
      </c>
      <c r="H53" s="15" t="s">
        <v>17</v>
      </c>
      <c r="I53" s="15" t="s">
        <v>17</v>
      </c>
      <c r="J53" s="15" t="s">
        <v>17</v>
      </c>
      <c r="K53" s="15" t="s">
        <v>17</v>
      </c>
      <c r="L53" s="15" t="s">
        <v>17</v>
      </c>
      <c r="M53" s="15" t="s">
        <v>17</v>
      </c>
      <c r="N53" s="15" t="s">
        <v>17</v>
      </c>
      <c r="O53" s="15" t="s">
        <v>17</v>
      </c>
      <c r="P53" s="15" t="s">
        <v>17</v>
      </c>
      <c r="Q53" s="15" t="s">
        <v>17</v>
      </c>
      <c r="R53" s="16" t="s">
        <v>12</v>
      </c>
    </row>
    <row r="54" spans="1:18" ht="22.5" customHeight="1">
      <c r="A54" s="11">
        <v>4</v>
      </c>
      <c r="B54" s="12" t="s">
        <v>59</v>
      </c>
      <c r="C54" s="17" t="s">
        <v>17</v>
      </c>
      <c r="D54" s="15" t="s">
        <v>17</v>
      </c>
      <c r="E54" s="15" t="s">
        <v>17</v>
      </c>
      <c r="F54" s="15" t="s">
        <v>17</v>
      </c>
      <c r="G54" s="15" t="s">
        <v>17</v>
      </c>
      <c r="H54" s="15" t="s">
        <v>17</v>
      </c>
      <c r="I54" s="15" t="s">
        <v>17</v>
      </c>
      <c r="J54" s="15" t="s">
        <v>17</v>
      </c>
      <c r="K54" s="15" t="s">
        <v>17</v>
      </c>
      <c r="L54" s="15" t="s">
        <v>17</v>
      </c>
      <c r="M54" s="15" t="s">
        <v>17</v>
      </c>
      <c r="N54" s="15" t="s">
        <v>17</v>
      </c>
      <c r="O54" s="15" t="s">
        <v>17</v>
      </c>
      <c r="P54" s="15" t="s">
        <v>17</v>
      </c>
      <c r="Q54" s="15" t="s">
        <v>17</v>
      </c>
      <c r="R54" s="16" t="s">
        <v>12</v>
      </c>
    </row>
    <row r="55" spans="1:18" ht="22.5" customHeight="1">
      <c r="A55" s="11">
        <v>5</v>
      </c>
      <c r="B55" s="12" t="s">
        <v>60</v>
      </c>
      <c r="C55" s="17" t="s">
        <v>17</v>
      </c>
      <c r="D55" s="15" t="s">
        <v>17</v>
      </c>
      <c r="E55" s="15" t="s">
        <v>17</v>
      </c>
      <c r="F55" s="15" t="s">
        <v>17</v>
      </c>
      <c r="G55" s="15" t="s">
        <v>17</v>
      </c>
      <c r="H55" s="15" t="s">
        <v>17</v>
      </c>
      <c r="I55" s="15" t="s">
        <v>17</v>
      </c>
      <c r="J55" s="15" t="s">
        <v>17</v>
      </c>
      <c r="K55" s="15" t="s">
        <v>17</v>
      </c>
      <c r="L55" s="15" t="s">
        <v>17</v>
      </c>
      <c r="M55" s="15" t="s">
        <v>17</v>
      </c>
      <c r="N55" s="15" t="s">
        <v>17</v>
      </c>
      <c r="O55" s="15" t="s">
        <v>17</v>
      </c>
      <c r="P55" s="15" t="s">
        <v>17</v>
      </c>
      <c r="Q55" s="15" t="s">
        <v>17</v>
      </c>
      <c r="R55" s="16" t="s">
        <v>12</v>
      </c>
    </row>
    <row r="56" spans="1:18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5" t="s">
        <v>17</v>
      </c>
      <c r="N56" s="15" t="s">
        <v>17</v>
      </c>
      <c r="O56" s="15" t="s">
        <v>17</v>
      </c>
      <c r="P56" s="15" t="s">
        <v>17</v>
      </c>
      <c r="Q56" s="15" t="s">
        <v>17</v>
      </c>
      <c r="R56" s="16" t="s">
        <v>12</v>
      </c>
    </row>
    <row r="57" spans="1:18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5" t="s">
        <v>17</v>
      </c>
      <c r="Q57" s="15" t="s">
        <v>17</v>
      </c>
      <c r="R57" s="16" t="s">
        <v>12</v>
      </c>
    </row>
    <row r="58" spans="1:18" ht="22.5" customHeight="1">
      <c r="A58" s="11">
        <v>8</v>
      </c>
      <c r="B58" s="12" t="s">
        <v>63</v>
      </c>
      <c r="C58" s="17" t="s">
        <v>17</v>
      </c>
      <c r="D58" s="15" t="s">
        <v>17</v>
      </c>
      <c r="E58" s="15" t="s">
        <v>17</v>
      </c>
      <c r="F58" s="15" t="s">
        <v>17</v>
      </c>
      <c r="G58" s="15" t="s">
        <v>17</v>
      </c>
      <c r="H58" s="15" t="s">
        <v>17</v>
      </c>
      <c r="I58" s="15" t="s">
        <v>17</v>
      </c>
      <c r="J58" s="15" t="s">
        <v>17</v>
      </c>
      <c r="K58" s="15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5" t="s">
        <v>17</v>
      </c>
      <c r="Q58" s="15" t="s">
        <v>17</v>
      </c>
      <c r="R58" s="16" t="s">
        <v>12</v>
      </c>
    </row>
    <row r="59" spans="1:18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5" t="s">
        <v>17</v>
      </c>
      <c r="N59" s="15" t="s">
        <v>17</v>
      </c>
      <c r="O59" s="15" t="s">
        <v>17</v>
      </c>
      <c r="P59" s="15" t="s">
        <v>17</v>
      </c>
      <c r="Q59" s="15" t="s">
        <v>17</v>
      </c>
      <c r="R59" s="16" t="s">
        <v>12</v>
      </c>
    </row>
    <row r="60" spans="1:18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5" t="s">
        <v>17</v>
      </c>
      <c r="N60" s="15" t="s">
        <v>17</v>
      </c>
      <c r="O60" s="15" t="s">
        <v>17</v>
      </c>
      <c r="P60" s="15" t="s">
        <v>17</v>
      </c>
      <c r="Q60" s="15" t="s">
        <v>17</v>
      </c>
      <c r="R60" s="16" t="s">
        <v>12</v>
      </c>
    </row>
    <row r="61" spans="1:18" ht="22.5" customHeight="1">
      <c r="A61" s="11">
        <v>11</v>
      </c>
      <c r="B61" s="12" t="s">
        <v>66</v>
      </c>
      <c r="C61" s="17" t="s">
        <v>17</v>
      </c>
      <c r="D61" s="15" t="s">
        <v>17</v>
      </c>
      <c r="E61" s="15" t="s">
        <v>17</v>
      </c>
      <c r="F61" s="15" t="s">
        <v>17</v>
      </c>
      <c r="G61" s="15" t="s">
        <v>17</v>
      </c>
      <c r="H61" s="15" t="s">
        <v>17</v>
      </c>
      <c r="I61" s="15" t="s">
        <v>17</v>
      </c>
      <c r="J61" s="15" t="s">
        <v>17</v>
      </c>
      <c r="K61" s="15" t="s">
        <v>17</v>
      </c>
      <c r="L61" s="15" t="s">
        <v>17</v>
      </c>
      <c r="M61" s="15" t="s">
        <v>17</v>
      </c>
      <c r="N61" s="15" t="s">
        <v>17</v>
      </c>
      <c r="O61" s="15" t="s">
        <v>17</v>
      </c>
      <c r="P61" s="15" t="s">
        <v>17</v>
      </c>
      <c r="Q61" s="15" t="s">
        <v>17</v>
      </c>
      <c r="R61" s="16" t="s">
        <v>12</v>
      </c>
    </row>
    <row r="62" spans="1:18" ht="22.5" customHeight="1">
      <c r="A62" s="11">
        <v>12</v>
      </c>
      <c r="B62" s="12" t="s">
        <v>67</v>
      </c>
      <c r="C62" s="17" t="s">
        <v>17</v>
      </c>
      <c r="D62" s="15" t="s">
        <v>17</v>
      </c>
      <c r="E62" s="15" t="s">
        <v>17</v>
      </c>
      <c r="F62" s="15" t="s">
        <v>17</v>
      </c>
      <c r="G62" s="15" t="s">
        <v>17</v>
      </c>
      <c r="H62" s="15" t="s">
        <v>17</v>
      </c>
      <c r="I62" s="15" t="s">
        <v>17</v>
      </c>
      <c r="J62" s="15" t="s">
        <v>17</v>
      </c>
      <c r="K62" s="15" t="s">
        <v>17</v>
      </c>
      <c r="L62" s="15" t="s">
        <v>17</v>
      </c>
      <c r="M62" s="15" t="s">
        <v>17</v>
      </c>
      <c r="N62" s="15" t="s">
        <v>17</v>
      </c>
      <c r="O62" s="15" t="s">
        <v>17</v>
      </c>
      <c r="P62" s="15" t="s">
        <v>17</v>
      </c>
      <c r="Q62" s="15" t="s">
        <v>17</v>
      </c>
      <c r="R62" s="16" t="s">
        <v>12</v>
      </c>
    </row>
    <row r="63" spans="1:18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5" t="s">
        <v>17</v>
      </c>
      <c r="N63" s="15" t="s">
        <v>17</v>
      </c>
      <c r="O63" s="15" t="s">
        <v>17</v>
      </c>
      <c r="P63" s="15" t="s">
        <v>17</v>
      </c>
      <c r="Q63" s="15" t="s">
        <v>17</v>
      </c>
      <c r="R63" s="16" t="s">
        <v>12</v>
      </c>
    </row>
    <row r="64" spans="1:18" ht="22.5" customHeight="1">
      <c r="A64" s="11">
        <v>14</v>
      </c>
      <c r="B64" s="12" t="s">
        <v>69</v>
      </c>
      <c r="C64" s="17" t="s">
        <v>17</v>
      </c>
      <c r="D64" s="15" t="s">
        <v>17</v>
      </c>
      <c r="E64" s="15" t="s">
        <v>17</v>
      </c>
      <c r="F64" s="15" t="s">
        <v>17</v>
      </c>
      <c r="G64" s="15" t="s">
        <v>17</v>
      </c>
      <c r="H64" s="15" t="s">
        <v>17</v>
      </c>
      <c r="I64" s="15" t="s">
        <v>17</v>
      </c>
      <c r="J64" s="15" t="s">
        <v>17</v>
      </c>
      <c r="K64" s="15" t="s">
        <v>17</v>
      </c>
      <c r="L64" s="15" t="s">
        <v>17</v>
      </c>
      <c r="M64" s="15" t="s">
        <v>17</v>
      </c>
      <c r="N64" s="15" t="s">
        <v>17</v>
      </c>
      <c r="O64" s="15" t="s">
        <v>17</v>
      </c>
      <c r="P64" s="15" t="s">
        <v>17</v>
      </c>
      <c r="Q64" s="15" t="s">
        <v>17</v>
      </c>
      <c r="R64" s="16" t="s">
        <v>12</v>
      </c>
    </row>
    <row r="65" spans="1:18" ht="22.5" customHeight="1">
      <c r="A65" s="11">
        <v>15</v>
      </c>
      <c r="B65" s="12" t="s">
        <v>70</v>
      </c>
      <c r="C65" s="17" t="s">
        <v>17</v>
      </c>
      <c r="D65" s="15" t="s">
        <v>17</v>
      </c>
      <c r="E65" s="15" t="s">
        <v>17</v>
      </c>
      <c r="F65" s="15" t="s">
        <v>17</v>
      </c>
      <c r="G65" s="15" t="s">
        <v>17</v>
      </c>
      <c r="H65" s="15" t="s">
        <v>17</v>
      </c>
      <c r="I65" s="15" t="s">
        <v>17</v>
      </c>
      <c r="J65" s="15" t="s">
        <v>17</v>
      </c>
      <c r="K65" s="15" t="s">
        <v>17</v>
      </c>
      <c r="L65" s="15" t="s">
        <v>17</v>
      </c>
      <c r="M65" s="15" t="s">
        <v>17</v>
      </c>
      <c r="N65" s="15" t="s">
        <v>17</v>
      </c>
      <c r="O65" s="15" t="s">
        <v>17</v>
      </c>
      <c r="P65" s="15" t="s">
        <v>17</v>
      </c>
      <c r="Q65" s="15" t="s">
        <v>17</v>
      </c>
      <c r="R65" s="16" t="s">
        <v>12</v>
      </c>
    </row>
    <row r="66" spans="1:18" ht="22.5" customHeight="1">
      <c r="A66" s="11">
        <v>16</v>
      </c>
      <c r="B66" s="12" t="s">
        <v>71</v>
      </c>
      <c r="C66" s="17" t="s">
        <v>17</v>
      </c>
      <c r="D66" s="15" t="s">
        <v>17</v>
      </c>
      <c r="E66" s="15" t="s">
        <v>17</v>
      </c>
      <c r="F66" s="15" t="s">
        <v>17</v>
      </c>
      <c r="G66" s="15" t="s">
        <v>17</v>
      </c>
      <c r="H66" s="15" t="s">
        <v>17</v>
      </c>
      <c r="I66" s="15" t="s">
        <v>17</v>
      </c>
      <c r="J66" s="15" t="s">
        <v>17</v>
      </c>
      <c r="K66" s="15" t="s">
        <v>17</v>
      </c>
      <c r="L66" s="15" t="s">
        <v>17</v>
      </c>
      <c r="M66" s="15" t="s">
        <v>17</v>
      </c>
      <c r="N66" s="15" t="s">
        <v>17</v>
      </c>
      <c r="O66" s="15" t="s">
        <v>17</v>
      </c>
      <c r="P66" s="15" t="s">
        <v>17</v>
      </c>
      <c r="Q66" s="15" t="s">
        <v>17</v>
      </c>
      <c r="R66" s="16" t="s">
        <v>12</v>
      </c>
    </row>
    <row r="67" spans="1:18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6" t="s">
        <v>12</v>
      </c>
    </row>
    <row r="68" spans="1:18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6" t="s">
        <v>12</v>
      </c>
    </row>
    <row r="69" spans="1:18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5" t="s">
        <v>17</v>
      </c>
      <c r="N69" s="15" t="s">
        <v>17</v>
      </c>
      <c r="O69" s="15" t="s">
        <v>17</v>
      </c>
      <c r="P69" s="15" t="s">
        <v>17</v>
      </c>
      <c r="Q69" s="15" t="s">
        <v>17</v>
      </c>
      <c r="R69" s="16" t="s">
        <v>12</v>
      </c>
    </row>
    <row r="70" spans="1:18" ht="22.5" customHeight="1">
      <c r="A70" s="11">
        <v>20</v>
      </c>
      <c r="B70" s="12" t="s">
        <v>75</v>
      </c>
      <c r="C70" s="17" t="s">
        <v>17</v>
      </c>
      <c r="D70" s="15" t="s">
        <v>17</v>
      </c>
      <c r="E70" s="15" t="s">
        <v>17</v>
      </c>
      <c r="F70" s="15" t="s">
        <v>17</v>
      </c>
      <c r="G70" s="15" t="s">
        <v>17</v>
      </c>
      <c r="H70" s="15" t="s">
        <v>17</v>
      </c>
      <c r="I70" s="15" t="s">
        <v>17</v>
      </c>
      <c r="J70" s="15" t="s">
        <v>17</v>
      </c>
      <c r="K70" s="15" t="s">
        <v>17</v>
      </c>
      <c r="L70" s="15" t="s">
        <v>17</v>
      </c>
      <c r="M70" s="15" t="s">
        <v>17</v>
      </c>
      <c r="N70" s="15" t="s">
        <v>17</v>
      </c>
      <c r="O70" s="15" t="s">
        <v>17</v>
      </c>
      <c r="P70" s="15" t="s">
        <v>17</v>
      </c>
      <c r="Q70" s="15" t="s">
        <v>17</v>
      </c>
      <c r="R70" s="16" t="s">
        <v>12</v>
      </c>
    </row>
    <row r="71" spans="1:18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5" t="s">
        <v>17</v>
      </c>
      <c r="Q71" s="15" t="s">
        <v>17</v>
      </c>
      <c r="R71" s="16" t="s">
        <v>12</v>
      </c>
    </row>
    <row r="72" spans="1:18" ht="22.5" customHeight="1">
      <c r="A72" s="11">
        <v>22</v>
      </c>
      <c r="B72" s="12" t="s">
        <v>77</v>
      </c>
      <c r="C72" s="17" t="s">
        <v>17</v>
      </c>
      <c r="D72" s="15" t="s">
        <v>17</v>
      </c>
      <c r="E72" s="15" t="s">
        <v>17</v>
      </c>
      <c r="F72" s="15" t="s">
        <v>17</v>
      </c>
      <c r="G72" s="15" t="s">
        <v>17</v>
      </c>
      <c r="H72" s="15" t="s">
        <v>17</v>
      </c>
      <c r="I72" s="15" t="s">
        <v>17</v>
      </c>
      <c r="J72" s="15" t="s">
        <v>17</v>
      </c>
      <c r="K72" s="15" t="s">
        <v>17</v>
      </c>
      <c r="L72" s="15" t="s">
        <v>17</v>
      </c>
      <c r="M72" s="15" t="s">
        <v>17</v>
      </c>
      <c r="N72" s="15" t="s">
        <v>17</v>
      </c>
      <c r="O72" s="15" t="s">
        <v>17</v>
      </c>
      <c r="P72" s="15" t="s">
        <v>17</v>
      </c>
      <c r="Q72" s="15" t="s">
        <v>17</v>
      </c>
      <c r="R72" s="16" t="s">
        <v>12</v>
      </c>
    </row>
    <row r="73" spans="1:18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5" t="s">
        <v>17</v>
      </c>
      <c r="N73" s="15" t="s">
        <v>17</v>
      </c>
      <c r="O73" s="15" t="s">
        <v>17</v>
      </c>
      <c r="P73" s="15" t="s">
        <v>17</v>
      </c>
      <c r="Q73" s="15" t="s">
        <v>17</v>
      </c>
      <c r="R73" s="16" t="s">
        <v>12</v>
      </c>
    </row>
    <row r="74" spans="1:18" ht="22.5" customHeight="1">
      <c r="A74" s="34" t="s">
        <v>79</v>
      </c>
      <c r="B74" s="35"/>
      <c r="C74" s="7">
        <v>16500</v>
      </c>
      <c r="D74" s="8" t="s">
        <v>17</v>
      </c>
      <c r="E74" s="7">
        <v>16500</v>
      </c>
      <c r="F74" s="7">
        <v>16500</v>
      </c>
      <c r="G74" s="8" t="s">
        <v>17</v>
      </c>
      <c r="H74" s="7">
        <v>16500</v>
      </c>
      <c r="I74" s="7">
        <v>16500</v>
      </c>
      <c r="J74" s="7">
        <v>100</v>
      </c>
      <c r="K74" s="7">
        <v>100</v>
      </c>
      <c r="L74" s="8" t="s">
        <v>17</v>
      </c>
      <c r="M74" s="8" t="s">
        <v>17</v>
      </c>
      <c r="N74" s="8" t="s">
        <v>17</v>
      </c>
      <c r="O74" s="7">
        <v>16500</v>
      </c>
      <c r="P74" s="7">
        <v>100</v>
      </c>
      <c r="Q74" s="7">
        <v>100</v>
      </c>
      <c r="R74" s="8" t="s">
        <v>12</v>
      </c>
    </row>
    <row r="75" spans="1:18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5" t="s">
        <v>17</v>
      </c>
      <c r="N75" s="15" t="s">
        <v>17</v>
      </c>
      <c r="O75" s="15" t="s">
        <v>17</v>
      </c>
      <c r="P75" s="15" t="s">
        <v>17</v>
      </c>
      <c r="Q75" s="15" t="s">
        <v>17</v>
      </c>
      <c r="R75" s="16" t="s">
        <v>12</v>
      </c>
    </row>
    <row r="76" spans="1:18" ht="22.5" customHeight="1">
      <c r="A76" s="11">
        <v>2</v>
      </c>
      <c r="B76" s="12" t="s">
        <v>81</v>
      </c>
      <c r="C76" s="17" t="s">
        <v>17</v>
      </c>
      <c r="D76" s="15" t="s">
        <v>17</v>
      </c>
      <c r="E76" s="15" t="s">
        <v>17</v>
      </c>
      <c r="F76" s="15" t="s">
        <v>17</v>
      </c>
      <c r="G76" s="15" t="s">
        <v>17</v>
      </c>
      <c r="H76" s="15" t="s">
        <v>17</v>
      </c>
      <c r="I76" s="15" t="s">
        <v>17</v>
      </c>
      <c r="J76" s="15" t="s">
        <v>17</v>
      </c>
      <c r="K76" s="15" t="s">
        <v>17</v>
      </c>
      <c r="L76" s="15" t="s">
        <v>17</v>
      </c>
      <c r="M76" s="15" t="s">
        <v>17</v>
      </c>
      <c r="N76" s="15" t="s">
        <v>17</v>
      </c>
      <c r="O76" s="15" t="s">
        <v>17</v>
      </c>
      <c r="P76" s="15" t="s">
        <v>17</v>
      </c>
      <c r="Q76" s="15" t="s">
        <v>17</v>
      </c>
      <c r="R76" s="16" t="s">
        <v>12</v>
      </c>
    </row>
    <row r="77" spans="1:18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5" t="s">
        <v>17</v>
      </c>
      <c r="N77" s="15" t="s">
        <v>17</v>
      </c>
      <c r="O77" s="15" t="s">
        <v>17</v>
      </c>
      <c r="P77" s="15" t="s">
        <v>17</v>
      </c>
      <c r="Q77" s="15" t="s">
        <v>17</v>
      </c>
      <c r="R77" s="16" t="s">
        <v>12</v>
      </c>
    </row>
    <row r="78" spans="1:18" ht="22.5" customHeight="1">
      <c r="A78" s="11">
        <v>4</v>
      </c>
      <c r="B78" s="12" t="s">
        <v>83</v>
      </c>
      <c r="C78" s="17" t="s">
        <v>17</v>
      </c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5" t="s">
        <v>17</v>
      </c>
      <c r="N78" s="15" t="s">
        <v>17</v>
      </c>
      <c r="O78" s="15" t="s">
        <v>17</v>
      </c>
      <c r="P78" s="15" t="s">
        <v>17</v>
      </c>
      <c r="Q78" s="15" t="s">
        <v>17</v>
      </c>
      <c r="R78" s="16" t="s">
        <v>12</v>
      </c>
    </row>
    <row r="79" spans="1:18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5" t="s">
        <v>17</v>
      </c>
      <c r="N79" s="15" t="s">
        <v>17</v>
      </c>
      <c r="O79" s="15" t="s">
        <v>17</v>
      </c>
      <c r="P79" s="15" t="s">
        <v>17</v>
      </c>
      <c r="Q79" s="15" t="s">
        <v>17</v>
      </c>
      <c r="R79" s="16" t="s">
        <v>12</v>
      </c>
    </row>
    <row r="80" spans="1:18" ht="22.5" customHeight="1">
      <c r="A80" s="11">
        <v>6</v>
      </c>
      <c r="B80" s="12" t="s">
        <v>85</v>
      </c>
      <c r="C80" s="17" t="s">
        <v>17</v>
      </c>
      <c r="D80" s="15" t="s">
        <v>17</v>
      </c>
      <c r="E80" s="15" t="s">
        <v>17</v>
      </c>
      <c r="F80" s="15" t="s">
        <v>17</v>
      </c>
      <c r="G80" s="15" t="s">
        <v>17</v>
      </c>
      <c r="H80" s="15" t="s">
        <v>17</v>
      </c>
      <c r="I80" s="15" t="s">
        <v>17</v>
      </c>
      <c r="J80" s="15" t="s">
        <v>17</v>
      </c>
      <c r="K80" s="15" t="s">
        <v>17</v>
      </c>
      <c r="L80" s="15" t="s">
        <v>17</v>
      </c>
      <c r="M80" s="15" t="s">
        <v>17</v>
      </c>
      <c r="N80" s="15" t="s">
        <v>17</v>
      </c>
      <c r="O80" s="15" t="s">
        <v>17</v>
      </c>
      <c r="P80" s="15" t="s">
        <v>17</v>
      </c>
      <c r="Q80" s="15" t="s">
        <v>17</v>
      </c>
      <c r="R80" s="16" t="s">
        <v>12</v>
      </c>
    </row>
    <row r="81" spans="1:18" ht="22.5" customHeight="1">
      <c r="A81" s="11">
        <v>7</v>
      </c>
      <c r="B81" s="12" t="s">
        <v>86</v>
      </c>
      <c r="C81" s="17" t="s">
        <v>17</v>
      </c>
      <c r="D81" s="15" t="s">
        <v>17</v>
      </c>
      <c r="E81" s="15" t="s">
        <v>17</v>
      </c>
      <c r="F81" s="15" t="s">
        <v>17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5" t="s">
        <v>17</v>
      </c>
      <c r="Q81" s="15" t="s">
        <v>17</v>
      </c>
      <c r="R81" s="16" t="s">
        <v>12</v>
      </c>
    </row>
    <row r="82" spans="1:18" ht="22.5" customHeight="1">
      <c r="A82" s="11">
        <v>8</v>
      </c>
      <c r="B82" s="12" t="s">
        <v>87</v>
      </c>
      <c r="C82" s="17" t="s">
        <v>17</v>
      </c>
      <c r="D82" s="15" t="s">
        <v>17</v>
      </c>
      <c r="E82" s="15" t="s">
        <v>17</v>
      </c>
      <c r="F82" s="15" t="s">
        <v>17</v>
      </c>
      <c r="G82" s="15" t="s">
        <v>17</v>
      </c>
      <c r="H82" s="15" t="s">
        <v>17</v>
      </c>
      <c r="I82" s="15" t="s">
        <v>17</v>
      </c>
      <c r="J82" s="15" t="s">
        <v>17</v>
      </c>
      <c r="K82" s="15" t="s">
        <v>17</v>
      </c>
      <c r="L82" s="15" t="s">
        <v>17</v>
      </c>
      <c r="M82" s="15" t="s">
        <v>17</v>
      </c>
      <c r="N82" s="15" t="s">
        <v>17</v>
      </c>
      <c r="O82" s="15" t="s">
        <v>17</v>
      </c>
      <c r="P82" s="15" t="s">
        <v>17</v>
      </c>
      <c r="Q82" s="15" t="s">
        <v>17</v>
      </c>
      <c r="R82" s="16" t="s">
        <v>12</v>
      </c>
    </row>
    <row r="83" spans="1:18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5" t="s">
        <v>17</v>
      </c>
      <c r="Q83" s="15" t="s">
        <v>17</v>
      </c>
      <c r="R83" s="16" t="s">
        <v>12</v>
      </c>
    </row>
    <row r="84" spans="1:18" ht="22.5" customHeight="1">
      <c r="A84" s="11">
        <v>10</v>
      </c>
      <c r="B84" s="12" t="s">
        <v>89</v>
      </c>
      <c r="C84" s="17" t="s">
        <v>17</v>
      </c>
      <c r="D84" s="15" t="s">
        <v>17</v>
      </c>
      <c r="E84" s="15" t="s">
        <v>17</v>
      </c>
      <c r="F84" s="15" t="s">
        <v>17</v>
      </c>
      <c r="G84" s="15" t="s">
        <v>17</v>
      </c>
      <c r="H84" s="15" t="s">
        <v>17</v>
      </c>
      <c r="I84" s="15" t="s">
        <v>17</v>
      </c>
      <c r="J84" s="15" t="s">
        <v>17</v>
      </c>
      <c r="K84" s="15" t="s">
        <v>17</v>
      </c>
      <c r="L84" s="15" t="s">
        <v>17</v>
      </c>
      <c r="M84" s="15" t="s">
        <v>17</v>
      </c>
      <c r="N84" s="15" t="s">
        <v>17</v>
      </c>
      <c r="O84" s="15" t="s">
        <v>17</v>
      </c>
      <c r="P84" s="15" t="s">
        <v>17</v>
      </c>
      <c r="Q84" s="15" t="s">
        <v>17</v>
      </c>
      <c r="R84" s="16" t="s">
        <v>12</v>
      </c>
    </row>
    <row r="85" spans="1:18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5" t="s">
        <v>17</v>
      </c>
      <c r="N85" s="15" t="s">
        <v>17</v>
      </c>
      <c r="O85" s="15" t="s">
        <v>17</v>
      </c>
      <c r="P85" s="15" t="s">
        <v>17</v>
      </c>
      <c r="Q85" s="15" t="s">
        <v>17</v>
      </c>
      <c r="R85" s="16" t="s">
        <v>12</v>
      </c>
    </row>
    <row r="86" spans="1:18" ht="22.5" customHeight="1">
      <c r="A86" s="11">
        <v>12</v>
      </c>
      <c r="B86" s="12" t="s">
        <v>91</v>
      </c>
      <c r="C86" s="13">
        <v>16500</v>
      </c>
      <c r="D86" s="15" t="s">
        <v>17</v>
      </c>
      <c r="E86" s="14">
        <v>16500</v>
      </c>
      <c r="F86" s="14">
        <v>16500</v>
      </c>
      <c r="G86" s="15" t="s">
        <v>17</v>
      </c>
      <c r="H86" s="14">
        <v>16500</v>
      </c>
      <c r="I86" s="14">
        <v>16500</v>
      </c>
      <c r="J86" s="14">
        <v>100</v>
      </c>
      <c r="K86" s="14">
        <v>100</v>
      </c>
      <c r="L86" s="15" t="s">
        <v>17</v>
      </c>
      <c r="M86" s="15" t="s">
        <v>17</v>
      </c>
      <c r="N86" s="15" t="s">
        <v>17</v>
      </c>
      <c r="O86" s="14">
        <v>16500</v>
      </c>
      <c r="P86" s="14">
        <v>100</v>
      </c>
      <c r="Q86" s="14">
        <v>100</v>
      </c>
      <c r="R86" s="16" t="s">
        <v>12</v>
      </c>
    </row>
    <row r="87" spans="1:18" ht="22.5" customHeight="1">
      <c r="A87" s="11">
        <v>13</v>
      </c>
      <c r="B87" s="12" t="s">
        <v>92</v>
      </c>
      <c r="C87" s="17" t="s">
        <v>17</v>
      </c>
      <c r="D87" s="15" t="s">
        <v>17</v>
      </c>
      <c r="E87" s="15" t="s">
        <v>17</v>
      </c>
      <c r="F87" s="15" t="s">
        <v>17</v>
      </c>
      <c r="G87" s="15" t="s">
        <v>17</v>
      </c>
      <c r="H87" s="15" t="s">
        <v>17</v>
      </c>
      <c r="I87" s="15" t="s">
        <v>17</v>
      </c>
      <c r="J87" s="15" t="s">
        <v>17</v>
      </c>
      <c r="K87" s="15" t="s">
        <v>17</v>
      </c>
      <c r="L87" s="15" t="s">
        <v>17</v>
      </c>
      <c r="M87" s="15" t="s">
        <v>17</v>
      </c>
      <c r="N87" s="15" t="s">
        <v>17</v>
      </c>
      <c r="O87" s="15" t="s">
        <v>17</v>
      </c>
      <c r="P87" s="15" t="s">
        <v>17</v>
      </c>
      <c r="Q87" s="15" t="s">
        <v>17</v>
      </c>
      <c r="R87" s="16" t="s">
        <v>12</v>
      </c>
    </row>
    <row r="88" spans="1:18" ht="22.5" customHeight="1">
      <c r="A88" s="11">
        <v>14</v>
      </c>
      <c r="B88" s="12" t="s">
        <v>93</v>
      </c>
      <c r="C88" s="17" t="s">
        <v>17</v>
      </c>
      <c r="D88" s="15" t="s">
        <v>17</v>
      </c>
      <c r="E88" s="15" t="s">
        <v>17</v>
      </c>
      <c r="F88" s="15" t="s">
        <v>17</v>
      </c>
      <c r="G88" s="15" t="s">
        <v>17</v>
      </c>
      <c r="H88" s="15" t="s">
        <v>17</v>
      </c>
      <c r="I88" s="15" t="s">
        <v>17</v>
      </c>
      <c r="J88" s="15" t="s">
        <v>17</v>
      </c>
      <c r="K88" s="15" t="s">
        <v>17</v>
      </c>
      <c r="L88" s="15" t="s">
        <v>17</v>
      </c>
      <c r="M88" s="15" t="s">
        <v>17</v>
      </c>
      <c r="N88" s="15" t="s">
        <v>17</v>
      </c>
      <c r="O88" s="15" t="s">
        <v>17</v>
      </c>
      <c r="P88" s="15" t="s">
        <v>17</v>
      </c>
      <c r="Q88" s="15" t="s">
        <v>17</v>
      </c>
      <c r="R88" s="16" t="s">
        <v>12</v>
      </c>
    </row>
    <row r="89" spans="1:18" ht="42" customHeight="1">
      <c r="A89" s="55" t="s">
        <v>94</v>
      </c>
      <c r="B89" s="56"/>
      <c r="C89" s="9">
        <v>271500</v>
      </c>
      <c r="D89" s="9">
        <v>271500</v>
      </c>
      <c r="E89" s="10" t="s">
        <v>17</v>
      </c>
      <c r="F89" s="9">
        <v>271500</v>
      </c>
      <c r="G89" s="7">
        <v>271500</v>
      </c>
      <c r="H89" s="8" t="s">
        <v>17</v>
      </c>
      <c r="I89" s="9">
        <v>120640</v>
      </c>
      <c r="J89" s="9">
        <v>44.434622467771639</v>
      </c>
      <c r="K89" s="9">
        <v>44.434622467771639</v>
      </c>
      <c r="L89" s="9">
        <v>120640</v>
      </c>
      <c r="M89" s="9">
        <v>44.434622467771639</v>
      </c>
      <c r="N89" s="9">
        <v>44.434622467771639</v>
      </c>
      <c r="O89" s="10" t="s">
        <v>17</v>
      </c>
      <c r="P89" s="10" t="s">
        <v>17</v>
      </c>
      <c r="Q89" s="10" t="s">
        <v>17</v>
      </c>
      <c r="R89" s="10" t="s">
        <v>12</v>
      </c>
    </row>
    <row r="90" spans="1:18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6" t="s">
        <v>12</v>
      </c>
    </row>
    <row r="91" spans="1:18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6" t="s">
        <v>12</v>
      </c>
    </row>
    <row r="92" spans="1:18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6" t="s">
        <v>12</v>
      </c>
    </row>
    <row r="93" spans="1:18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6" t="s">
        <v>12</v>
      </c>
    </row>
    <row r="94" spans="1:18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6" t="s">
        <v>12</v>
      </c>
    </row>
    <row r="95" spans="1:18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6" t="s">
        <v>12</v>
      </c>
    </row>
    <row r="96" spans="1:18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6" t="s">
        <v>12</v>
      </c>
    </row>
    <row r="97" spans="1:18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6" t="s">
        <v>12</v>
      </c>
    </row>
    <row r="98" spans="1:18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6" t="s">
        <v>12</v>
      </c>
    </row>
    <row r="99" spans="1:18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5" t="s">
        <v>17</v>
      </c>
      <c r="N99" s="15" t="s">
        <v>17</v>
      </c>
      <c r="O99" s="15" t="s">
        <v>17</v>
      </c>
      <c r="P99" s="15" t="s">
        <v>17</v>
      </c>
      <c r="Q99" s="15" t="s">
        <v>17</v>
      </c>
      <c r="R99" s="16" t="s">
        <v>12</v>
      </c>
    </row>
    <row r="100" spans="1:18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6" t="s">
        <v>12</v>
      </c>
    </row>
    <row r="101" spans="1:18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5" t="s">
        <v>17</v>
      </c>
      <c r="N101" s="15" t="s">
        <v>17</v>
      </c>
      <c r="O101" s="15" t="s">
        <v>17</v>
      </c>
      <c r="P101" s="15" t="s">
        <v>17</v>
      </c>
      <c r="Q101" s="15" t="s">
        <v>17</v>
      </c>
      <c r="R101" s="16" t="s">
        <v>12</v>
      </c>
    </row>
    <row r="102" spans="1:18" ht="42" customHeight="1">
      <c r="A102" s="11">
        <v>13</v>
      </c>
      <c r="B102" s="12" t="s">
        <v>107</v>
      </c>
      <c r="C102" s="13">
        <v>271500</v>
      </c>
      <c r="D102" s="14">
        <v>271500</v>
      </c>
      <c r="E102" s="15" t="s">
        <v>17</v>
      </c>
      <c r="F102" s="14">
        <v>271500</v>
      </c>
      <c r="G102" s="14">
        <v>271500</v>
      </c>
      <c r="H102" s="15" t="s">
        <v>17</v>
      </c>
      <c r="I102" s="14">
        <v>120640</v>
      </c>
      <c r="J102" s="14">
        <v>44.434622467771639</v>
      </c>
      <c r="K102" s="14">
        <v>44.434622467771639</v>
      </c>
      <c r="L102" s="14">
        <v>120640</v>
      </c>
      <c r="M102" s="14">
        <v>44.434622467771639</v>
      </c>
      <c r="N102" s="14">
        <v>44.434622467771639</v>
      </c>
      <c r="O102" s="15" t="s">
        <v>17</v>
      </c>
      <c r="P102" s="15" t="s">
        <v>17</v>
      </c>
      <c r="Q102" s="15" t="s">
        <v>17</v>
      </c>
      <c r="R102" s="16" t="s">
        <v>12</v>
      </c>
    </row>
    <row r="103" spans="1:18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5" t="s">
        <v>17</v>
      </c>
      <c r="Q103" s="15" t="s">
        <v>17</v>
      </c>
      <c r="R103" s="16" t="s">
        <v>12</v>
      </c>
    </row>
    <row r="104" spans="1:18" ht="42" customHeight="1">
      <c r="A104" s="55" t="s">
        <v>109</v>
      </c>
      <c r="B104" s="56"/>
      <c r="C104" s="9">
        <v>181000</v>
      </c>
      <c r="D104" s="9">
        <v>181000</v>
      </c>
      <c r="E104" s="10" t="s">
        <v>17</v>
      </c>
      <c r="F104" s="9">
        <v>181000</v>
      </c>
      <c r="G104" s="9">
        <v>181000</v>
      </c>
      <c r="H104" s="10" t="s">
        <v>17</v>
      </c>
      <c r="I104" s="9">
        <v>160439.35</v>
      </c>
      <c r="J104" s="9">
        <v>88.640524861878447</v>
      </c>
      <c r="K104" s="9">
        <v>88.640524861878447</v>
      </c>
      <c r="L104" s="9">
        <v>160439.35</v>
      </c>
      <c r="M104" s="9">
        <v>88.640524861878447</v>
      </c>
      <c r="N104" s="9">
        <v>88.640524861878447</v>
      </c>
      <c r="O104" s="10" t="s">
        <v>17</v>
      </c>
      <c r="P104" s="10" t="s">
        <v>17</v>
      </c>
      <c r="Q104" s="10" t="s">
        <v>17</v>
      </c>
      <c r="R104" s="10" t="s">
        <v>12</v>
      </c>
    </row>
  </sheetData>
  <mergeCells count="18"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  <mergeCell ref="A74:B74"/>
    <mergeCell ref="A89:B89"/>
    <mergeCell ref="A104:B104"/>
    <mergeCell ref="A9:B9"/>
    <mergeCell ref="A10:B10"/>
    <mergeCell ref="A11:B11"/>
    <mergeCell ref="A29:B29"/>
    <mergeCell ref="A50:B50"/>
  </mergeCells>
  <printOptions horizontalCentered="1"/>
  <pageMargins left="0.19685039370078741" right="0.19685039370078741" top="0.19685039370078741" bottom="0.19685039370078741" header="0" footer="0"/>
  <pageSetup paperSize="9" scale="4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9526-D4B5-4B30-A006-2BC702CA22C9}">
  <dimension ref="A1:R104"/>
  <sheetViews>
    <sheetView showGridLines="0" view="pageBreakPreview" topLeftCell="A2" zoomScale="50" zoomScaleNormal="60" zoomScaleSheetLayoutView="5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4" width="18.875" bestFit="1" customWidth="1"/>
    <col min="5" max="5" width="14.875" bestFit="1" customWidth="1"/>
    <col min="6" max="7" width="18.875" bestFit="1" customWidth="1"/>
    <col min="8" max="8" width="8.625" bestFit="1" customWidth="1"/>
    <col min="9" max="9" width="17.25" bestFit="1" customWidth="1"/>
    <col min="10" max="10" width="11" bestFit="1" customWidth="1"/>
    <col min="11" max="11" width="11.875" bestFit="1" customWidth="1"/>
    <col min="12" max="12" width="17.25" bestFit="1" customWidth="1"/>
    <col min="13" max="13" width="11" bestFit="1" customWidth="1"/>
    <col min="14" max="14" width="11.875" bestFit="1" customWidth="1"/>
    <col min="15" max="15" width="14.875" bestFit="1" customWidth="1"/>
    <col min="16" max="16" width="11" bestFit="1" customWidth="1"/>
    <col min="17" max="17" width="11.875" bestFit="1" customWidth="1"/>
    <col min="18" max="18" width="25.625" bestFit="1" customWidth="1"/>
    <col min="19" max="19" width="339.25" customWidth="1"/>
  </cols>
  <sheetData>
    <row r="1" spans="1:18" ht="31.5" customHeight="1">
      <c r="C1" s="24" t="s">
        <v>155</v>
      </c>
    </row>
    <row r="2" spans="1:18" ht="31.5" customHeight="1">
      <c r="C2" s="23" t="s">
        <v>162</v>
      </c>
    </row>
    <row r="3" spans="1:18" ht="31.5" customHeight="1">
      <c r="C3" s="22" t="s">
        <v>156</v>
      </c>
    </row>
    <row r="4" spans="1:18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  <c r="R4" s="25" t="s">
        <v>2</v>
      </c>
    </row>
    <row r="5" spans="1:18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45"/>
      <c r="I5" s="46" t="s">
        <v>5</v>
      </c>
      <c r="J5" s="47"/>
      <c r="K5" s="47"/>
      <c r="L5" s="47"/>
      <c r="M5" s="47"/>
      <c r="N5" s="47"/>
      <c r="O5" s="47"/>
      <c r="P5" s="47"/>
      <c r="Q5" s="48"/>
      <c r="R5" s="26"/>
    </row>
    <row r="6" spans="1:18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0" t="s">
        <v>120</v>
      </c>
      <c r="I6" s="46" t="s">
        <v>6</v>
      </c>
      <c r="J6" s="47"/>
      <c r="K6" s="48"/>
      <c r="L6" s="49" t="s">
        <v>7</v>
      </c>
      <c r="M6" s="50"/>
      <c r="N6" s="51"/>
      <c r="O6" s="65" t="s">
        <v>120</v>
      </c>
      <c r="P6" s="66"/>
      <c r="Q6" s="67"/>
      <c r="R6" s="26"/>
    </row>
    <row r="7" spans="1:18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0" t="s">
        <v>8</v>
      </c>
      <c r="I7" s="1" t="s">
        <v>8</v>
      </c>
      <c r="J7" s="1" t="s">
        <v>9</v>
      </c>
      <c r="K7" s="1" t="s">
        <v>10</v>
      </c>
      <c r="L7" s="4" t="s">
        <v>8</v>
      </c>
      <c r="M7" s="4" t="s">
        <v>9</v>
      </c>
      <c r="N7" s="4" t="s">
        <v>10</v>
      </c>
      <c r="O7" s="20" t="s">
        <v>8</v>
      </c>
      <c r="P7" s="20" t="s">
        <v>9</v>
      </c>
      <c r="Q7" s="20" t="s">
        <v>10</v>
      </c>
      <c r="R7" s="27"/>
    </row>
    <row r="8" spans="1:18" ht="42" customHeight="1">
      <c r="A8" s="28" t="s">
        <v>11</v>
      </c>
      <c r="B8" s="29"/>
      <c r="C8" s="5">
        <v>18536200</v>
      </c>
      <c r="D8" s="5">
        <v>18165700</v>
      </c>
      <c r="E8" s="5">
        <v>370500</v>
      </c>
      <c r="F8" s="5">
        <v>18165700</v>
      </c>
      <c r="G8" s="5">
        <v>18165700</v>
      </c>
      <c r="H8" s="6" t="s">
        <v>17</v>
      </c>
      <c r="I8" s="5">
        <v>8193943</v>
      </c>
      <c r="J8" s="5">
        <v>44.205085184665677</v>
      </c>
      <c r="K8" s="5">
        <v>45.106673566116356</v>
      </c>
      <c r="L8" s="5">
        <v>7823443</v>
      </c>
      <c r="M8" s="5">
        <v>43.067115497888878</v>
      </c>
      <c r="N8" s="5">
        <v>43.067115497888878</v>
      </c>
      <c r="O8" s="5">
        <v>370500</v>
      </c>
      <c r="P8" s="5">
        <v>100</v>
      </c>
      <c r="Q8" s="5">
        <v>2.0395580682274836</v>
      </c>
      <c r="R8" s="6" t="s">
        <v>12</v>
      </c>
    </row>
    <row r="9" spans="1:18" ht="42" customHeight="1">
      <c r="A9" s="30" t="s">
        <v>13</v>
      </c>
      <c r="B9" s="31"/>
      <c r="C9" s="7">
        <v>9487000</v>
      </c>
      <c r="D9" s="7">
        <v>9116500</v>
      </c>
      <c r="E9" s="7">
        <v>370500</v>
      </c>
      <c r="F9" s="7">
        <v>9857080</v>
      </c>
      <c r="G9" s="7">
        <v>9857080</v>
      </c>
      <c r="H9" s="8" t="s">
        <v>17</v>
      </c>
      <c r="I9" s="7">
        <v>4452034.34</v>
      </c>
      <c r="J9" s="7">
        <v>46.927736270686204</v>
      </c>
      <c r="K9" s="7">
        <v>45.165853782256008</v>
      </c>
      <c r="L9" s="7">
        <v>4081534.34</v>
      </c>
      <c r="M9" s="7">
        <v>44.770847803433334</v>
      </c>
      <c r="N9" s="7">
        <v>41.407134161435238</v>
      </c>
      <c r="O9" s="7">
        <v>370500</v>
      </c>
      <c r="P9" s="7">
        <v>100</v>
      </c>
      <c r="Q9" s="7">
        <v>3.7587196208207705</v>
      </c>
      <c r="R9" s="8" t="s">
        <v>12</v>
      </c>
    </row>
    <row r="10" spans="1:18" ht="42" customHeight="1">
      <c r="A10" s="32" t="s">
        <v>14</v>
      </c>
      <c r="B10" s="33"/>
      <c r="C10" s="9">
        <v>9049200</v>
      </c>
      <c r="D10" s="9">
        <v>9049200</v>
      </c>
      <c r="E10" s="10" t="s">
        <v>17</v>
      </c>
      <c r="F10" s="9">
        <v>8308620</v>
      </c>
      <c r="G10" s="7">
        <v>8308620</v>
      </c>
      <c r="H10" s="8" t="s">
        <v>17</v>
      </c>
      <c r="I10" s="9">
        <v>3741908.66</v>
      </c>
      <c r="J10" s="9">
        <v>41.350712328161606</v>
      </c>
      <c r="K10" s="9">
        <v>45.036464057809837</v>
      </c>
      <c r="L10" s="9">
        <v>3741908.66</v>
      </c>
      <c r="M10" s="9">
        <v>41.350712328161606</v>
      </c>
      <c r="N10" s="9">
        <v>45.036464057809837</v>
      </c>
      <c r="O10" s="10" t="s">
        <v>17</v>
      </c>
      <c r="P10" s="10" t="s">
        <v>17</v>
      </c>
      <c r="Q10" s="10" t="s">
        <v>17</v>
      </c>
      <c r="R10" s="10" t="s">
        <v>12</v>
      </c>
    </row>
    <row r="11" spans="1:18" ht="42" customHeight="1">
      <c r="A11" s="34" t="s">
        <v>15</v>
      </c>
      <c r="B11" s="35"/>
      <c r="C11" s="7">
        <v>2820400</v>
      </c>
      <c r="D11" s="7">
        <v>2459900</v>
      </c>
      <c r="E11" s="7">
        <v>360500</v>
      </c>
      <c r="F11" s="7">
        <v>2791840</v>
      </c>
      <c r="G11" s="7">
        <v>2791840</v>
      </c>
      <c r="H11" s="8" t="s">
        <v>17</v>
      </c>
      <c r="I11" s="7">
        <v>1637004.83</v>
      </c>
      <c r="J11" s="7">
        <v>58.041583817898164</v>
      </c>
      <c r="K11" s="7">
        <v>58.635338343171533</v>
      </c>
      <c r="L11" s="7">
        <v>1276504.83</v>
      </c>
      <c r="M11" s="7">
        <v>51.892549697142158</v>
      </c>
      <c r="N11" s="7">
        <v>45.722707246833629</v>
      </c>
      <c r="O11" s="7">
        <v>360500</v>
      </c>
      <c r="P11" s="7">
        <v>100</v>
      </c>
      <c r="Q11" s="7">
        <v>12.912631096337899</v>
      </c>
      <c r="R11" s="8" t="s">
        <v>12</v>
      </c>
    </row>
    <row r="12" spans="1:18" ht="22.5" customHeight="1">
      <c r="A12" s="11">
        <v>1</v>
      </c>
      <c r="B12" s="12" t="s">
        <v>16</v>
      </c>
      <c r="C12" s="13">
        <v>49000</v>
      </c>
      <c r="D12" s="14">
        <v>49000</v>
      </c>
      <c r="E12" s="15" t="s">
        <v>17</v>
      </c>
      <c r="F12" s="14">
        <v>50760</v>
      </c>
      <c r="G12" s="14">
        <v>50760</v>
      </c>
      <c r="H12" s="15" t="s">
        <v>17</v>
      </c>
      <c r="I12" s="14">
        <v>10530</v>
      </c>
      <c r="J12" s="14">
        <v>21.489795918367346</v>
      </c>
      <c r="K12" s="14">
        <v>20.74468085106383</v>
      </c>
      <c r="L12" s="14">
        <v>10530</v>
      </c>
      <c r="M12" s="14">
        <v>21.489795918367346</v>
      </c>
      <c r="N12" s="14">
        <v>20.74468085106383</v>
      </c>
      <c r="O12" s="15" t="s">
        <v>17</v>
      </c>
      <c r="P12" s="15" t="s">
        <v>17</v>
      </c>
      <c r="Q12" s="15" t="s">
        <v>17</v>
      </c>
      <c r="R12" s="16" t="s">
        <v>12</v>
      </c>
    </row>
    <row r="13" spans="1:18" ht="22.5" customHeight="1">
      <c r="A13" s="11">
        <v>2</v>
      </c>
      <c r="B13" s="12" t="s">
        <v>18</v>
      </c>
      <c r="C13" s="13">
        <v>57000</v>
      </c>
      <c r="D13" s="14">
        <v>57000</v>
      </c>
      <c r="E13" s="15" t="s">
        <v>17</v>
      </c>
      <c r="F13" s="14">
        <v>59240</v>
      </c>
      <c r="G13" s="14">
        <v>59240</v>
      </c>
      <c r="H13" s="15" t="s">
        <v>17</v>
      </c>
      <c r="I13" s="14">
        <v>7126</v>
      </c>
      <c r="J13" s="14">
        <v>12.501754385964913</v>
      </c>
      <c r="K13" s="14">
        <v>12.029034436191761</v>
      </c>
      <c r="L13" s="14">
        <v>7126</v>
      </c>
      <c r="M13" s="14">
        <v>12.501754385964913</v>
      </c>
      <c r="N13" s="14">
        <v>12.029034436191761</v>
      </c>
      <c r="O13" s="15" t="s">
        <v>17</v>
      </c>
      <c r="P13" s="15" t="s">
        <v>17</v>
      </c>
      <c r="Q13" s="15" t="s">
        <v>17</v>
      </c>
      <c r="R13" s="16" t="s">
        <v>12</v>
      </c>
    </row>
    <row r="14" spans="1:18" ht="42" customHeight="1">
      <c r="A14" s="11">
        <v>3</v>
      </c>
      <c r="B14" s="12" t="s">
        <v>19</v>
      </c>
      <c r="C14" s="13">
        <v>416200</v>
      </c>
      <c r="D14" s="14">
        <v>416200</v>
      </c>
      <c r="E14" s="15" t="s">
        <v>17</v>
      </c>
      <c r="F14" s="14">
        <v>654440</v>
      </c>
      <c r="G14" s="14">
        <v>654440</v>
      </c>
      <c r="H14" s="15" t="s">
        <v>17</v>
      </c>
      <c r="I14" s="14">
        <v>425766.68</v>
      </c>
      <c r="J14" s="14">
        <v>102.29857760691975</v>
      </c>
      <c r="K14" s="14">
        <v>65.058168816087033</v>
      </c>
      <c r="L14" s="14">
        <v>425766.68</v>
      </c>
      <c r="M14" s="14">
        <v>102.29857760691975</v>
      </c>
      <c r="N14" s="14">
        <v>65.058168816087033</v>
      </c>
      <c r="O14" s="15" t="s">
        <v>17</v>
      </c>
      <c r="P14" s="15" t="s">
        <v>17</v>
      </c>
      <c r="Q14" s="15" t="s">
        <v>17</v>
      </c>
      <c r="R14" s="16" t="s">
        <v>12</v>
      </c>
    </row>
    <row r="15" spans="1:18" ht="22.5" customHeight="1">
      <c r="A15" s="11">
        <v>4</v>
      </c>
      <c r="B15" s="12" t="s">
        <v>20</v>
      </c>
      <c r="C15" s="13">
        <v>68000</v>
      </c>
      <c r="D15" s="14">
        <v>68000</v>
      </c>
      <c r="E15" s="15" t="s">
        <v>17</v>
      </c>
      <c r="F15" s="14">
        <v>79820</v>
      </c>
      <c r="G15" s="14">
        <v>79820</v>
      </c>
      <c r="H15" s="15" t="s">
        <v>17</v>
      </c>
      <c r="I15" s="14">
        <v>29465</v>
      </c>
      <c r="J15" s="14">
        <v>43.330882352941174</v>
      </c>
      <c r="K15" s="14">
        <v>36.914307191180157</v>
      </c>
      <c r="L15" s="14">
        <v>29465</v>
      </c>
      <c r="M15" s="14">
        <v>43.330882352941174</v>
      </c>
      <c r="N15" s="14">
        <v>36.914307191180157</v>
      </c>
      <c r="O15" s="15" t="s">
        <v>17</v>
      </c>
      <c r="P15" s="15" t="s">
        <v>17</v>
      </c>
      <c r="Q15" s="15" t="s">
        <v>17</v>
      </c>
      <c r="R15" s="16" t="s">
        <v>12</v>
      </c>
    </row>
    <row r="16" spans="1:18" ht="22.5" customHeight="1">
      <c r="A16" s="11">
        <v>5</v>
      </c>
      <c r="B16" s="12" t="s">
        <v>21</v>
      </c>
      <c r="C16" s="13">
        <v>61000</v>
      </c>
      <c r="D16" s="14">
        <v>61000</v>
      </c>
      <c r="E16" s="15" t="s">
        <v>17</v>
      </c>
      <c r="F16" s="14">
        <v>62760</v>
      </c>
      <c r="G16" s="14">
        <v>62760</v>
      </c>
      <c r="H16" s="15" t="s">
        <v>17</v>
      </c>
      <c r="I16" s="14">
        <v>37500</v>
      </c>
      <c r="J16" s="14">
        <v>61.475409836065573</v>
      </c>
      <c r="K16" s="14">
        <v>59.751434034416825</v>
      </c>
      <c r="L16" s="14">
        <v>37500</v>
      </c>
      <c r="M16" s="14">
        <v>61.475409836065573</v>
      </c>
      <c r="N16" s="14">
        <v>59.751434034416825</v>
      </c>
      <c r="O16" s="15" t="s">
        <v>17</v>
      </c>
      <c r="P16" s="15" t="s">
        <v>17</v>
      </c>
      <c r="Q16" s="15" t="s">
        <v>17</v>
      </c>
      <c r="R16" s="16" t="s">
        <v>12</v>
      </c>
    </row>
    <row r="17" spans="1:18" ht="42" customHeight="1">
      <c r="A17" s="11">
        <v>6</v>
      </c>
      <c r="B17" s="12" t="s">
        <v>22</v>
      </c>
      <c r="C17" s="13">
        <v>405000</v>
      </c>
      <c r="D17" s="14">
        <v>405000</v>
      </c>
      <c r="E17" s="15" t="s">
        <v>17</v>
      </c>
      <c r="F17" s="14">
        <v>413140</v>
      </c>
      <c r="G17" s="14">
        <v>413140</v>
      </c>
      <c r="H17" s="15" t="s">
        <v>17</v>
      </c>
      <c r="I17" s="14">
        <v>119500</v>
      </c>
      <c r="J17" s="14">
        <v>29.506172839506171</v>
      </c>
      <c r="K17" s="14">
        <v>28.92481967371835</v>
      </c>
      <c r="L17" s="14">
        <v>119500</v>
      </c>
      <c r="M17" s="14">
        <v>29.506172839506171</v>
      </c>
      <c r="N17" s="14">
        <v>28.92481967371835</v>
      </c>
      <c r="O17" s="15" t="s">
        <v>17</v>
      </c>
      <c r="P17" s="15" t="s">
        <v>17</v>
      </c>
      <c r="Q17" s="15" t="s">
        <v>17</v>
      </c>
      <c r="R17" s="16" t="s">
        <v>12</v>
      </c>
    </row>
    <row r="18" spans="1:18" ht="42" customHeight="1">
      <c r="A18" s="11">
        <v>7</v>
      </c>
      <c r="B18" s="12" t="s">
        <v>23</v>
      </c>
      <c r="C18" s="13">
        <v>277000</v>
      </c>
      <c r="D18" s="14">
        <v>277000</v>
      </c>
      <c r="E18" s="15" t="s">
        <v>17</v>
      </c>
      <c r="F18" s="14">
        <v>279240</v>
      </c>
      <c r="G18" s="14">
        <v>279240</v>
      </c>
      <c r="H18" s="15" t="s">
        <v>17</v>
      </c>
      <c r="I18" s="14">
        <v>169254</v>
      </c>
      <c r="J18" s="14">
        <v>61.102527075812276</v>
      </c>
      <c r="K18" s="14">
        <v>60.612376450365275</v>
      </c>
      <c r="L18" s="14">
        <v>169254</v>
      </c>
      <c r="M18" s="14">
        <v>61.102527075812276</v>
      </c>
      <c r="N18" s="14">
        <v>60.612376450365275</v>
      </c>
      <c r="O18" s="15" t="s">
        <v>17</v>
      </c>
      <c r="P18" s="15" t="s">
        <v>17</v>
      </c>
      <c r="Q18" s="15" t="s">
        <v>17</v>
      </c>
      <c r="R18" s="16" t="s">
        <v>12</v>
      </c>
    </row>
    <row r="19" spans="1:18" ht="22.5" customHeight="1">
      <c r="A19" s="11">
        <v>8</v>
      </c>
      <c r="B19" s="12" t="s">
        <v>24</v>
      </c>
      <c r="C19" s="13">
        <v>41000</v>
      </c>
      <c r="D19" s="14">
        <v>41000</v>
      </c>
      <c r="E19" s="15" t="s">
        <v>17</v>
      </c>
      <c r="F19" s="14">
        <v>42760</v>
      </c>
      <c r="G19" s="14">
        <v>42760</v>
      </c>
      <c r="H19" s="15" t="s">
        <v>17</v>
      </c>
      <c r="I19" s="14">
        <v>16550</v>
      </c>
      <c r="J19" s="14">
        <v>40.365853658536579</v>
      </c>
      <c r="K19" s="14">
        <v>38.704396632366695</v>
      </c>
      <c r="L19" s="14">
        <v>16550</v>
      </c>
      <c r="M19" s="14">
        <v>40.365853658536579</v>
      </c>
      <c r="N19" s="14">
        <v>38.704396632366695</v>
      </c>
      <c r="O19" s="15" t="s">
        <v>17</v>
      </c>
      <c r="P19" s="15" t="s">
        <v>17</v>
      </c>
      <c r="Q19" s="15" t="s">
        <v>17</v>
      </c>
      <c r="R19" s="16" t="s">
        <v>12</v>
      </c>
    </row>
    <row r="20" spans="1:18" ht="22.5" customHeight="1">
      <c r="A20" s="11">
        <v>9</v>
      </c>
      <c r="B20" s="12" t="s">
        <v>25</v>
      </c>
      <c r="C20" s="13">
        <v>49000</v>
      </c>
      <c r="D20" s="14">
        <v>49000</v>
      </c>
      <c r="E20" s="15" t="s">
        <v>17</v>
      </c>
      <c r="F20" s="14">
        <v>50760</v>
      </c>
      <c r="G20" s="14">
        <v>50760</v>
      </c>
      <c r="H20" s="15" t="s">
        <v>17</v>
      </c>
      <c r="I20" s="14">
        <v>6720</v>
      </c>
      <c r="J20" s="14">
        <v>13.714285714285714</v>
      </c>
      <c r="K20" s="14">
        <v>13.238770685579196</v>
      </c>
      <c r="L20" s="14">
        <v>6720</v>
      </c>
      <c r="M20" s="14">
        <v>13.714285714285714</v>
      </c>
      <c r="N20" s="14">
        <v>13.238770685579196</v>
      </c>
      <c r="O20" s="15" t="s">
        <v>17</v>
      </c>
      <c r="P20" s="15" t="s">
        <v>17</v>
      </c>
      <c r="Q20" s="15" t="s">
        <v>17</v>
      </c>
      <c r="R20" s="16" t="s">
        <v>12</v>
      </c>
    </row>
    <row r="21" spans="1:18" ht="22.5" customHeight="1">
      <c r="A21" s="11">
        <v>10</v>
      </c>
      <c r="B21" s="12" t="s">
        <v>26</v>
      </c>
      <c r="C21" s="13">
        <v>90000</v>
      </c>
      <c r="D21" s="14">
        <v>90000</v>
      </c>
      <c r="E21" s="15" t="s">
        <v>17</v>
      </c>
      <c r="F21" s="14">
        <v>101220</v>
      </c>
      <c r="G21" s="14">
        <v>101220</v>
      </c>
      <c r="H21" s="15" t="s">
        <v>17</v>
      </c>
      <c r="I21" s="14">
        <v>5447</v>
      </c>
      <c r="J21" s="14">
        <v>6.0522222222222224</v>
      </c>
      <c r="K21" s="14">
        <v>5.3813475597707958</v>
      </c>
      <c r="L21" s="14">
        <v>5447</v>
      </c>
      <c r="M21" s="14">
        <v>6.0522222222222224</v>
      </c>
      <c r="N21" s="14">
        <v>5.3813475597707958</v>
      </c>
      <c r="O21" s="15" t="s">
        <v>17</v>
      </c>
      <c r="P21" s="15" t="s">
        <v>17</v>
      </c>
      <c r="Q21" s="15" t="s">
        <v>17</v>
      </c>
      <c r="R21" s="16" t="s">
        <v>12</v>
      </c>
    </row>
    <row r="22" spans="1:18" ht="22.5" customHeight="1">
      <c r="A22" s="11">
        <v>11</v>
      </c>
      <c r="B22" s="12" t="s">
        <v>27</v>
      </c>
      <c r="C22" s="13">
        <v>83000</v>
      </c>
      <c r="D22" s="14">
        <v>83000</v>
      </c>
      <c r="E22" s="15" t="s">
        <v>17</v>
      </c>
      <c r="F22" s="14">
        <v>104140</v>
      </c>
      <c r="G22" s="14">
        <v>104140</v>
      </c>
      <c r="H22" s="15" t="s">
        <v>17</v>
      </c>
      <c r="I22" s="14">
        <v>24980</v>
      </c>
      <c r="J22" s="14">
        <v>30.096385542168676</v>
      </c>
      <c r="K22" s="14">
        <v>23.986940656808141</v>
      </c>
      <c r="L22" s="14">
        <v>24980</v>
      </c>
      <c r="M22" s="14">
        <v>30.096385542168676</v>
      </c>
      <c r="N22" s="14">
        <v>23.986940656808141</v>
      </c>
      <c r="O22" s="15" t="s">
        <v>17</v>
      </c>
      <c r="P22" s="15" t="s">
        <v>17</v>
      </c>
      <c r="Q22" s="15" t="s">
        <v>17</v>
      </c>
      <c r="R22" s="16" t="s">
        <v>12</v>
      </c>
    </row>
    <row r="23" spans="1:18" ht="22.5" customHeight="1">
      <c r="A23" s="11">
        <v>12</v>
      </c>
      <c r="B23" s="12" t="s">
        <v>28</v>
      </c>
      <c r="C23" s="13">
        <v>65000</v>
      </c>
      <c r="D23" s="14">
        <v>65000</v>
      </c>
      <c r="E23" s="15" t="s">
        <v>17</v>
      </c>
      <c r="F23" s="14">
        <v>67720</v>
      </c>
      <c r="G23" s="14">
        <v>67720</v>
      </c>
      <c r="H23" s="15" t="s">
        <v>17</v>
      </c>
      <c r="I23" s="14">
        <v>29760</v>
      </c>
      <c r="J23" s="14">
        <v>45.784615384615385</v>
      </c>
      <c r="K23" s="14">
        <v>43.945658594211459</v>
      </c>
      <c r="L23" s="14">
        <v>29760</v>
      </c>
      <c r="M23" s="14">
        <v>45.784615384615385</v>
      </c>
      <c r="N23" s="14">
        <v>43.945658594211459</v>
      </c>
      <c r="O23" s="15" t="s">
        <v>17</v>
      </c>
      <c r="P23" s="15" t="s">
        <v>17</v>
      </c>
      <c r="Q23" s="15" t="s">
        <v>17</v>
      </c>
      <c r="R23" s="16" t="s">
        <v>12</v>
      </c>
    </row>
    <row r="24" spans="1:18" ht="22.5" customHeight="1">
      <c r="A24" s="11">
        <v>13</v>
      </c>
      <c r="B24" s="12" t="s">
        <v>29</v>
      </c>
      <c r="C24" s="13">
        <v>46000</v>
      </c>
      <c r="D24" s="14">
        <v>46000</v>
      </c>
      <c r="E24" s="15" t="s">
        <v>17</v>
      </c>
      <c r="F24" s="14">
        <v>56460</v>
      </c>
      <c r="G24" s="14">
        <v>56460</v>
      </c>
      <c r="H24" s="15" t="s">
        <v>17</v>
      </c>
      <c r="I24" s="14">
        <v>25335</v>
      </c>
      <c r="J24" s="14">
        <v>55.076086956521735</v>
      </c>
      <c r="K24" s="14">
        <v>44.872476089266733</v>
      </c>
      <c r="L24" s="14">
        <v>25335</v>
      </c>
      <c r="M24" s="14">
        <v>55.076086956521735</v>
      </c>
      <c r="N24" s="14">
        <v>44.872476089266733</v>
      </c>
      <c r="O24" s="15" t="s">
        <v>17</v>
      </c>
      <c r="P24" s="15" t="s">
        <v>17</v>
      </c>
      <c r="Q24" s="15" t="s">
        <v>17</v>
      </c>
      <c r="R24" s="16" t="s">
        <v>12</v>
      </c>
    </row>
    <row r="25" spans="1:18" ht="42" customHeight="1">
      <c r="A25" s="11">
        <v>14</v>
      </c>
      <c r="B25" s="12" t="s">
        <v>30</v>
      </c>
      <c r="C25" s="13">
        <v>941200</v>
      </c>
      <c r="D25" s="14">
        <v>580700</v>
      </c>
      <c r="E25" s="14">
        <v>360500</v>
      </c>
      <c r="F25" s="14">
        <v>582940</v>
      </c>
      <c r="G25" s="14">
        <v>582940</v>
      </c>
      <c r="H25" s="15" t="s">
        <v>17</v>
      </c>
      <c r="I25" s="14">
        <v>698861.15</v>
      </c>
      <c r="J25" s="14">
        <v>74.252140883977901</v>
      </c>
      <c r="K25" s="14">
        <v>119.88560572271588</v>
      </c>
      <c r="L25" s="14">
        <v>338361.15</v>
      </c>
      <c r="M25" s="14">
        <v>58.267806096090922</v>
      </c>
      <c r="N25" s="14">
        <v>58.043906748550455</v>
      </c>
      <c r="O25" s="14">
        <v>360500</v>
      </c>
      <c r="P25" s="14">
        <v>100</v>
      </c>
      <c r="Q25" s="14">
        <v>61.841698974165439</v>
      </c>
      <c r="R25" s="16" t="s">
        <v>12</v>
      </c>
    </row>
    <row r="26" spans="1:18" ht="22.5" customHeight="1">
      <c r="A26" s="11">
        <v>15</v>
      </c>
      <c r="B26" s="12" t="s">
        <v>31</v>
      </c>
      <c r="C26" s="13">
        <v>55000</v>
      </c>
      <c r="D26" s="14">
        <v>55000</v>
      </c>
      <c r="E26" s="15" t="s">
        <v>17</v>
      </c>
      <c r="F26" s="14">
        <v>57240</v>
      </c>
      <c r="G26" s="14">
        <v>57240</v>
      </c>
      <c r="H26" s="15" t="s">
        <v>17</v>
      </c>
      <c r="I26" s="14">
        <v>980</v>
      </c>
      <c r="J26" s="14">
        <v>1.7818181818181817</v>
      </c>
      <c r="K26" s="14">
        <v>1.7120894479385047</v>
      </c>
      <c r="L26" s="14">
        <v>980</v>
      </c>
      <c r="M26" s="14">
        <v>1.7818181818181817</v>
      </c>
      <c r="N26" s="14">
        <v>1.7120894479385047</v>
      </c>
      <c r="O26" s="15" t="s">
        <v>17</v>
      </c>
      <c r="P26" s="15" t="s">
        <v>17</v>
      </c>
      <c r="Q26" s="15" t="s">
        <v>17</v>
      </c>
      <c r="R26" s="16" t="s">
        <v>12</v>
      </c>
    </row>
    <row r="27" spans="1:18" ht="22.5" customHeight="1">
      <c r="A27" s="11">
        <v>16</v>
      </c>
      <c r="B27" s="12" t="s">
        <v>32</v>
      </c>
      <c r="C27" s="13">
        <v>62000</v>
      </c>
      <c r="D27" s="14">
        <v>62000</v>
      </c>
      <c r="E27" s="15" t="s">
        <v>17</v>
      </c>
      <c r="F27" s="14">
        <v>72920</v>
      </c>
      <c r="G27" s="14">
        <v>72920</v>
      </c>
      <c r="H27" s="15" t="s">
        <v>17</v>
      </c>
      <c r="I27" s="14">
        <v>24810</v>
      </c>
      <c r="J27" s="14">
        <v>40.016129032258057</v>
      </c>
      <c r="K27" s="14">
        <v>34.023587493143168</v>
      </c>
      <c r="L27" s="14">
        <v>24810</v>
      </c>
      <c r="M27" s="14">
        <v>40.016129032258057</v>
      </c>
      <c r="N27" s="14">
        <v>34.023587493143168</v>
      </c>
      <c r="O27" s="15" t="s">
        <v>17</v>
      </c>
      <c r="P27" s="15" t="s">
        <v>17</v>
      </c>
      <c r="Q27" s="15" t="s">
        <v>17</v>
      </c>
      <c r="R27" s="16" t="s">
        <v>12</v>
      </c>
    </row>
    <row r="28" spans="1:18" ht="22.5" customHeight="1">
      <c r="A28" s="11">
        <v>17</v>
      </c>
      <c r="B28" s="12" t="s">
        <v>33</v>
      </c>
      <c r="C28" s="13">
        <v>55000</v>
      </c>
      <c r="D28" s="14">
        <v>55000</v>
      </c>
      <c r="E28" s="15" t="s">
        <v>17</v>
      </c>
      <c r="F28" s="14">
        <v>56280</v>
      </c>
      <c r="G28" s="14">
        <v>56280</v>
      </c>
      <c r="H28" s="15" t="s">
        <v>17</v>
      </c>
      <c r="I28" s="14">
        <v>4420</v>
      </c>
      <c r="J28" s="14">
        <v>8.036363636363637</v>
      </c>
      <c r="K28" s="14">
        <v>7.8535891968727798</v>
      </c>
      <c r="L28" s="14">
        <v>4420</v>
      </c>
      <c r="M28" s="14">
        <v>8.036363636363637</v>
      </c>
      <c r="N28" s="14">
        <v>7.8535891968727798</v>
      </c>
      <c r="O28" s="15" t="s">
        <v>17</v>
      </c>
      <c r="P28" s="15" t="s">
        <v>17</v>
      </c>
      <c r="Q28" s="15" t="s">
        <v>17</v>
      </c>
      <c r="R28" s="16" t="s">
        <v>12</v>
      </c>
    </row>
    <row r="29" spans="1:18" ht="42" customHeight="1">
      <c r="A29" s="34" t="s">
        <v>34</v>
      </c>
      <c r="B29" s="35"/>
      <c r="C29" s="7">
        <v>1823000</v>
      </c>
      <c r="D29" s="7">
        <v>1823000</v>
      </c>
      <c r="E29" s="8" t="s">
        <v>17</v>
      </c>
      <c r="F29" s="7">
        <v>1990920</v>
      </c>
      <c r="G29" s="7">
        <v>1990920</v>
      </c>
      <c r="H29" s="8" t="s">
        <v>17</v>
      </c>
      <c r="I29" s="7">
        <v>503500.75</v>
      </c>
      <c r="J29" s="7">
        <v>27.619349972572682</v>
      </c>
      <c r="K29" s="7">
        <v>25.289853434593052</v>
      </c>
      <c r="L29" s="7">
        <v>503500.75</v>
      </c>
      <c r="M29" s="7">
        <v>27.619349972572682</v>
      </c>
      <c r="N29" s="7">
        <v>25.289853434593052</v>
      </c>
      <c r="O29" s="8" t="s">
        <v>17</v>
      </c>
      <c r="P29" s="8" t="s">
        <v>17</v>
      </c>
      <c r="Q29" s="8" t="s">
        <v>17</v>
      </c>
      <c r="R29" s="8" t="s">
        <v>12</v>
      </c>
    </row>
    <row r="30" spans="1:18" ht="22.5" customHeight="1">
      <c r="A30" s="11">
        <v>1</v>
      </c>
      <c r="B30" s="12" t="s">
        <v>35</v>
      </c>
      <c r="C30" s="13">
        <v>57000</v>
      </c>
      <c r="D30" s="14">
        <v>57000</v>
      </c>
      <c r="E30" s="15" t="s">
        <v>17</v>
      </c>
      <c r="F30" s="14">
        <v>59240</v>
      </c>
      <c r="G30" s="14">
        <v>59240</v>
      </c>
      <c r="H30" s="15" t="s">
        <v>17</v>
      </c>
      <c r="I30" s="14">
        <v>1300</v>
      </c>
      <c r="J30" s="14">
        <v>2.2807017543859649</v>
      </c>
      <c r="K30" s="14">
        <v>2.1944632005401754</v>
      </c>
      <c r="L30" s="14">
        <v>1300</v>
      </c>
      <c r="M30" s="14">
        <v>2.2807017543859649</v>
      </c>
      <c r="N30" s="14">
        <v>2.1944632005401754</v>
      </c>
      <c r="O30" s="15" t="s">
        <v>17</v>
      </c>
      <c r="P30" s="15" t="s">
        <v>17</v>
      </c>
      <c r="Q30" s="15" t="s">
        <v>17</v>
      </c>
      <c r="R30" s="16" t="s">
        <v>12</v>
      </c>
    </row>
    <row r="31" spans="1:18" ht="22.5" customHeight="1">
      <c r="A31" s="11">
        <v>2</v>
      </c>
      <c r="B31" s="12" t="s">
        <v>36</v>
      </c>
      <c r="C31" s="13">
        <v>37000</v>
      </c>
      <c r="D31" s="14">
        <v>37000</v>
      </c>
      <c r="E31" s="15" t="s">
        <v>17</v>
      </c>
      <c r="F31" s="14">
        <v>39240</v>
      </c>
      <c r="G31" s="14">
        <v>39240</v>
      </c>
      <c r="H31" s="15" t="s">
        <v>17</v>
      </c>
      <c r="I31" s="14">
        <v>9318</v>
      </c>
      <c r="J31" s="14">
        <v>25.183783783783785</v>
      </c>
      <c r="K31" s="14">
        <v>23.74617737003058</v>
      </c>
      <c r="L31" s="14">
        <v>9318</v>
      </c>
      <c r="M31" s="14">
        <v>25.183783783783785</v>
      </c>
      <c r="N31" s="14">
        <v>23.74617737003058</v>
      </c>
      <c r="O31" s="15" t="s">
        <v>17</v>
      </c>
      <c r="P31" s="15" t="s">
        <v>17</v>
      </c>
      <c r="Q31" s="15" t="s">
        <v>17</v>
      </c>
      <c r="R31" s="16" t="s">
        <v>12</v>
      </c>
    </row>
    <row r="32" spans="1:18" ht="22.5" customHeight="1">
      <c r="A32" s="11">
        <v>3</v>
      </c>
      <c r="B32" s="12" t="s">
        <v>37</v>
      </c>
      <c r="C32" s="13">
        <v>49000</v>
      </c>
      <c r="D32" s="14">
        <v>49000</v>
      </c>
      <c r="E32" s="15" t="s">
        <v>17</v>
      </c>
      <c r="F32" s="14">
        <v>50760</v>
      </c>
      <c r="G32" s="14">
        <v>50760</v>
      </c>
      <c r="H32" s="15" t="s">
        <v>17</v>
      </c>
      <c r="I32" s="14">
        <v>4880</v>
      </c>
      <c r="J32" s="14">
        <v>9.9591836734693864</v>
      </c>
      <c r="K32" s="14">
        <v>9.613869188337274</v>
      </c>
      <c r="L32" s="14">
        <v>4880</v>
      </c>
      <c r="M32" s="14">
        <v>9.9591836734693864</v>
      </c>
      <c r="N32" s="14">
        <v>9.613869188337274</v>
      </c>
      <c r="O32" s="15" t="s">
        <v>17</v>
      </c>
      <c r="P32" s="15" t="s">
        <v>17</v>
      </c>
      <c r="Q32" s="15" t="s">
        <v>17</v>
      </c>
      <c r="R32" s="16" t="s">
        <v>12</v>
      </c>
    </row>
    <row r="33" spans="1:18" ht="22.5" customHeight="1">
      <c r="A33" s="11">
        <v>4</v>
      </c>
      <c r="B33" s="12" t="s">
        <v>38</v>
      </c>
      <c r="C33" s="13">
        <v>59000</v>
      </c>
      <c r="D33" s="14">
        <v>59000</v>
      </c>
      <c r="E33" s="15" t="s">
        <v>17</v>
      </c>
      <c r="F33" s="14">
        <v>61240</v>
      </c>
      <c r="G33" s="14">
        <v>61240</v>
      </c>
      <c r="H33" s="15" t="s">
        <v>17</v>
      </c>
      <c r="I33" s="14">
        <v>7050</v>
      </c>
      <c r="J33" s="14">
        <v>11.949152542372881</v>
      </c>
      <c r="K33" s="14">
        <v>11.512083605486609</v>
      </c>
      <c r="L33" s="14">
        <v>7050</v>
      </c>
      <c r="M33" s="14">
        <v>11.949152542372881</v>
      </c>
      <c r="N33" s="14">
        <v>11.512083605486609</v>
      </c>
      <c r="O33" s="15" t="s">
        <v>17</v>
      </c>
      <c r="P33" s="15" t="s">
        <v>17</v>
      </c>
      <c r="Q33" s="15" t="s">
        <v>17</v>
      </c>
      <c r="R33" s="16" t="s">
        <v>12</v>
      </c>
    </row>
    <row r="34" spans="1:18" ht="22.5" customHeight="1">
      <c r="A34" s="11">
        <v>5</v>
      </c>
      <c r="B34" s="12" t="s">
        <v>39</v>
      </c>
      <c r="C34" s="13">
        <v>62000</v>
      </c>
      <c r="D34" s="14">
        <v>62000</v>
      </c>
      <c r="E34" s="15" t="s">
        <v>17</v>
      </c>
      <c r="F34" s="14">
        <v>113760</v>
      </c>
      <c r="G34" s="14">
        <v>113760</v>
      </c>
      <c r="H34" s="15" t="s">
        <v>17</v>
      </c>
      <c r="I34" s="14">
        <v>69571.75</v>
      </c>
      <c r="J34" s="14">
        <v>112.21250000000001</v>
      </c>
      <c r="K34" s="14">
        <v>61.156601617440224</v>
      </c>
      <c r="L34" s="14">
        <v>69571.75</v>
      </c>
      <c r="M34" s="14">
        <v>112.21250000000001</v>
      </c>
      <c r="N34" s="14">
        <v>61.156601617440224</v>
      </c>
      <c r="O34" s="15" t="s">
        <v>17</v>
      </c>
      <c r="P34" s="15" t="s">
        <v>17</v>
      </c>
      <c r="Q34" s="15" t="s">
        <v>17</v>
      </c>
      <c r="R34" s="16" t="s">
        <v>12</v>
      </c>
    </row>
    <row r="35" spans="1:18" ht="22.5" customHeight="1">
      <c r="A35" s="11">
        <v>6</v>
      </c>
      <c r="B35" s="12" t="s">
        <v>40</v>
      </c>
      <c r="C35" s="13">
        <v>71000</v>
      </c>
      <c r="D35" s="14">
        <v>71000</v>
      </c>
      <c r="E35" s="15" t="s">
        <v>17</v>
      </c>
      <c r="F35" s="14">
        <v>83800</v>
      </c>
      <c r="G35" s="14">
        <v>83800</v>
      </c>
      <c r="H35" s="15" t="s">
        <v>17</v>
      </c>
      <c r="I35" s="14">
        <v>11090</v>
      </c>
      <c r="J35" s="14">
        <v>15.619718309859154</v>
      </c>
      <c r="K35" s="14">
        <v>13.233890214797135</v>
      </c>
      <c r="L35" s="14">
        <v>11090</v>
      </c>
      <c r="M35" s="14">
        <v>15.619718309859154</v>
      </c>
      <c r="N35" s="14">
        <v>13.233890214797135</v>
      </c>
      <c r="O35" s="15" t="s">
        <v>17</v>
      </c>
      <c r="P35" s="15" t="s">
        <v>17</v>
      </c>
      <c r="Q35" s="15" t="s">
        <v>17</v>
      </c>
      <c r="R35" s="16" t="s">
        <v>12</v>
      </c>
    </row>
    <row r="36" spans="1:18" ht="22.5" customHeight="1">
      <c r="A36" s="11">
        <v>7</v>
      </c>
      <c r="B36" s="12" t="s">
        <v>41</v>
      </c>
      <c r="C36" s="13">
        <v>64000</v>
      </c>
      <c r="D36" s="14">
        <v>64000</v>
      </c>
      <c r="E36" s="15" t="s">
        <v>17</v>
      </c>
      <c r="F36" s="14">
        <v>73040</v>
      </c>
      <c r="G36" s="14">
        <v>73040</v>
      </c>
      <c r="H36" s="15" t="s">
        <v>17</v>
      </c>
      <c r="I36" s="14">
        <v>16450</v>
      </c>
      <c r="J36" s="14">
        <v>25.703125</v>
      </c>
      <c r="K36" s="14">
        <v>22.521905805038333</v>
      </c>
      <c r="L36" s="14">
        <v>16450</v>
      </c>
      <c r="M36" s="14">
        <v>25.703125</v>
      </c>
      <c r="N36" s="14">
        <v>22.521905805038333</v>
      </c>
      <c r="O36" s="15" t="s">
        <v>17</v>
      </c>
      <c r="P36" s="15" t="s">
        <v>17</v>
      </c>
      <c r="Q36" s="15" t="s">
        <v>17</v>
      </c>
      <c r="R36" s="16" t="s">
        <v>12</v>
      </c>
    </row>
    <row r="37" spans="1:18" ht="22.5" customHeight="1">
      <c r="A37" s="11">
        <v>8</v>
      </c>
      <c r="B37" s="12" t="s">
        <v>42</v>
      </c>
      <c r="C37" s="13">
        <v>71000</v>
      </c>
      <c r="D37" s="14">
        <v>71000</v>
      </c>
      <c r="E37" s="15" t="s">
        <v>17</v>
      </c>
      <c r="F37" s="14">
        <v>86740</v>
      </c>
      <c r="G37" s="14">
        <v>86740</v>
      </c>
      <c r="H37" s="15" t="s">
        <v>17</v>
      </c>
      <c r="I37" s="14">
        <v>47430</v>
      </c>
      <c r="J37" s="14">
        <v>66.802816901408448</v>
      </c>
      <c r="K37" s="14">
        <v>54.680654830528013</v>
      </c>
      <c r="L37" s="14">
        <v>47430</v>
      </c>
      <c r="M37" s="14">
        <v>66.802816901408448</v>
      </c>
      <c r="N37" s="14">
        <v>54.680654830528013</v>
      </c>
      <c r="O37" s="15" t="s">
        <v>17</v>
      </c>
      <c r="P37" s="15" t="s">
        <v>17</v>
      </c>
      <c r="Q37" s="15" t="s">
        <v>17</v>
      </c>
      <c r="R37" s="16" t="s">
        <v>12</v>
      </c>
    </row>
    <row r="38" spans="1:18" ht="22.5" customHeight="1">
      <c r="A38" s="11">
        <v>9</v>
      </c>
      <c r="B38" s="12" t="s">
        <v>43</v>
      </c>
      <c r="C38" s="13">
        <v>61000</v>
      </c>
      <c r="D38" s="14">
        <v>61000</v>
      </c>
      <c r="E38" s="15" t="s">
        <v>17</v>
      </c>
      <c r="F38" s="14">
        <v>63240</v>
      </c>
      <c r="G38" s="14">
        <v>63240</v>
      </c>
      <c r="H38" s="15" t="s">
        <v>17</v>
      </c>
      <c r="I38" s="14">
        <v>14955</v>
      </c>
      <c r="J38" s="14">
        <v>24.516393442622952</v>
      </c>
      <c r="K38" s="14">
        <v>23.648007590132828</v>
      </c>
      <c r="L38" s="14">
        <v>14955</v>
      </c>
      <c r="M38" s="14">
        <v>24.516393442622952</v>
      </c>
      <c r="N38" s="14">
        <v>23.648007590132828</v>
      </c>
      <c r="O38" s="15" t="s">
        <v>17</v>
      </c>
      <c r="P38" s="15" t="s">
        <v>17</v>
      </c>
      <c r="Q38" s="15" t="s">
        <v>17</v>
      </c>
      <c r="R38" s="16" t="s">
        <v>12</v>
      </c>
    </row>
    <row r="39" spans="1:18" ht="22.5" customHeight="1">
      <c r="A39" s="11">
        <v>10</v>
      </c>
      <c r="B39" s="12" t="s">
        <v>44</v>
      </c>
      <c r="C39" s="13">
        <v>53000</v>
      </c>
      <c r="D39" s="14">
        <v>53000</v>
      </c>
      <c r="E39" s="15" t="s">
        <v>17</v>
      </c>
      <c r="F39" s="14">
        <v>55240</v>
      </c>
      <c r="G39" s="14">
        <v>55240</v>
      </c>
      <c r="H39" s="15" t="s">
        <v>17</v>
      </c>
      <c r="I39" s="14">
        <v>8670</v>
      </c>
      <c r="J39" s="14">
        <v>16.358490566037734</v>
      </c>
      <c r="K39" s="14">
        <v>15.695148443157134</v>
      </c>
      <c r="L39" s="14">
        <v>8670</v>
      </c>
      <c r="M39" s="14">
        <v>16.358490566037734</v>
      </c>
      <c r="N39" s="14">
        <v>15.695148443157134</v>
      </c>
      <c r="O39" s="15" t="s">
        <v>17</v>
      </c>
      <c r="P39" s="15" t="s">
        <v>17</v>
      </c>
      <c r="Q39" s="15" t="s">
        <v>17</v>
      </c>
      <c r="R39" s="16" t="s">
        <v>12</v>
      </c>
    </row>
    <row r="40" spans="1:18" ht="22.5" customHeight="1">
      <c r="A40" s="11">
        <v>11</v>
      </c>
      <c r="B40" s="12" t="s">
        <v>45</v>
      </c>
      <c r="C40" s="13">
        <v>51000</v>
      </c>
      <c r="D40" s="14">
        <v>51000</v>
      </c>
      <c r="E40" s="15" t="s">
        <v>17</v>
      </c>
      <c r="F40" s="14">
        <v>53240</v>
      </c>
      <c r="G40" s="14">
        <v>53240</v>
      </c>
      <c r="H40" s="15" t="s">
        <v>17</v>
      </c>
      <c r="I40" s="14">
        <v>26860</v>
      </c>
      <c r="J40" s="14">
        <v>52.666666666666671</v>
      </c>
      <c r="K40" s="14">
        <v>50.450788880540948</v>
      </c>
      <c r="L40" s="14">
        <v>26860</v>
      </c>
      <c r="M40" s="14">
        <v>52.666666666666671</v>
      </c>
      <c r="N40" s="14">
        <v>50.450788880540948</v>
      </c>
      <c r="O40" s="15" t="s">
        <v>17</v>
      </c>
      <c r="P40" s="15" t="s">
        <v>17</v>
      </c>
      <c r="Q40" s="15" t="s">
        <v>17</v>
      </c>
      <c r="R40" s="16" t="s">
        <v>12</v>
      </c>
    </row>
    <row r="41" spans="1:18" ht="22.5" customHeight="1">
      <c r="A41" s="11">
        <v>12</v>
      </c>
      <c r="B41" s="12" t="s">
        <v>46</v>
      </c>
      <c r="C41" s="13">
        <v>84000</v>
      </c>
      <c r="D41" s="14">
        <v>84000</v>
      </c>
      <c r="E41" s="15" t="s">
        <v>17</v>
      </c>
      <c r="F41" s="14">
        <v>95020</v>
      </c>
      <c r="G41" s="14">
        <v>95020</v>
      </c>
      <c r="H41" s="15" t="s">
        <v>17</v>
      </c>
      <c r="I41" s="14">
        <v>10672</v>
      </c>
      <c r="J41" s="14">
        <v>12.704761904761904</v>
      </c>
      <c r="K41" s="14">
        <v>11.231319722163756</v>
      </c>
      <c r="L41" s="14">
        <v>10672</v>
      </c>
      <c r="M41" s="14">
        <v>12.704761904761904</v>
      </c>
      <c r="N41" s="14">
        <v>11.231319722163756</v>
      </c>
      <c r="O41" s="15" t="s">
        <v>17</v>
      </c>
      <c r="P41" s="15" t="s">
        <v>17</v>
      </c>
      <c r="Q41" s="15" t="s">
        <v>17</v>
      </c>
      <c r="R41" s="16" t="s">
        <v>12</v>
      </c>
    </row>
    <row r="42" spans="1:18" ht="22.5" customHeight="1">
      <c r="A42" s="11">
        <v>13</v>
      </c>
      <c r="B42" s="12" t="s">
        <v>47</v>
      </c>
      <c r="C42" s="13">
        <v>71000</v>
      </c>
      <c r="D42" s="14">
        <v>71000</v>
      </c>
      <c r="E42" s="15" t="s">
        <v>17</v>
      </c>
      <c r="F42" s="14">
        <v>73240</v>
      </c>
      <c r="G42" s="14">
        <v>73240</v>
      </c>
      <c r="H42" s="15" t="s">
        <v>17</v>
      </c>
      <c r="I42" s="14">
        <v>14830</v>
      </c>
      <c r="J42" s="14">
        <v>20.887323943661972</v>
      </c>
      <c r="K42" s="14">
        <v>20.248498088476243</v>
      </c>
      <c r="L42" s="14">
        <v>14830</v>
      </c>
      <c r="M42" s="14">
        <v>20.887323943661972</v>
      </c>
      <c r="N42" s="14">
        <v>20.248498088476243</v>
      </c>
      <c r="O42" s="15" t="s">
        <v>17</v>
      </c>
      <c r="P42" s="15" t="s">
        <v>17</v>
      </c>
      <c r="Q42" s="15" t="s">
        <v>17</v>
      </c>
      <c r="R42" s="16" t="s">
        <v>12</v>
      </c>
    </row>
    <row r="43" spans="1:18" ht="42" customHeight="1">
      <c r="A43" s="11">
        <v>14</v>
      </c>
      <c r="B43" s="12" t="s">
        <v>48</v>
      </c>
      <c r="C43" s="13">
        <v>321000</v>
      </c>
      <c r="D43" s="14">
        <v>321000</v>
      </c>
      <c r="E43" s="15" t="s">
        <v>17</v>
      </c>
      <c r="F43" s="14">
        <v>332020</v>
      </c>
      <c r="G43" s="14">
        <v>332020</v>
      </c>
      <c r="H43" s="15" t="s">
        <v>17</v>
      </c>
      <c r="I43" s="14">
        <v>94420</v>
      </c>
      <c r="J43" s="14">
        <v>29.414330218068539</v>
      </c>
      <c r="K43" s="14">
        <v>28.438045900849346</v>
      </c>
      <c r="L43" s="14">
        <v>94420</v>
      </c>
      <c r="M43" s="14">
        <v>29.414330218068539</v>
      </c>
      <c r="N43" s="14">
        <v>28.438045900849346</v>
      </c>
      <c r="O43" s="15" t="s">
        <v>17</v>
      </c>
      <c r="P43" s="15" t="s">
        <v>17</v>
      </c>
      <c r="Q43" s="15" t="s">
        <v>17</v>
      </c>
      <c r="R43" s="16" t="s">
        <v>12</v>
      </c>
    </row>
    <row r="44" spans="1:18" ht="22.5" customHeight="1">
      <c r="A44" s="11">
        <v>15</v>
      </c>
      <c r="B44" s="12" t="s">
        <v>49</v>
      </c>
      <c r="C44" s="13">
        <v>77000</v>
      </c>
      <c r="D44" s="14">
        <v>77000</v>
      </c>
      <c r="E44" s="15" t="s">
        <v>17</v>
      </c>
      <c r="F44" s="14">
        <v>78760</v>
      </c>
      <c r="G44" s="14">
        <v>78760</v>
      </c>
      <c r="H44" s="15" t="s">
        <v>17</v>
      </c>
      <c r="I44" s="14">
        <v>14445</v>
      </c>
      <c r="J44" s="14">
        <v>18.759740259740258</v>
      </c>
      <c r="K44" s="14">
        <v>18.340528186896901</v>
      </c>
      <c r="L44" s="14">
        <v>14445</v>
      </c>
      <c r="M44" s="14">
        <v>18.759740259740258</v>
      </c>
      <c r="N44" s="14">
        <v>18.340528186896901</v>
      </c>
      <c r="O44" s="15" t="s">
        <v>17</v>
      </c>
      <c r="P44" s="15" t="s">
        <v>17</v>
      </c>
      <c r="Q44" s="15" t="s">
        <v>17</v>
      </c>
      <c r="R44" s="16" t="s">
        <v>12</v>
      </c>
    </row>
    <row r="45" spans="1:18" ht="22.5" customHeight="1">
      <c r="A45" s="11">
        <v>16</v>
      </c>
      <c r="B45" s="12" t="s">
        <v>50</v>
      </c>
      <c r="C45" s="13">
        <v>62000</v>
      </c>
      <c r="D45" s="14">
        <v>62000</v>
      </c>
      <c r="E45" s="15" t="s">
        <v>17</v>
      </c>
      <c r="F45" s="14">
        <v>72920</v>
      </c>
      <c r="G45" s="14">
        <v>72920</v>
      </c>
      <c r="H45" s="15" t="s">
        <v>17</v>
      </c>
      <c r="I45" s="14">
        <v>17020</v>
      </c>
      <c r="J45" s="14">
        <v>27.451612903225808</v>
      </c>
      <c r="K45" s="14">
        <v>23.340647284695557</v>
      </c>
      <c r="L45" s="14">
        <v>17020</v>
      </c>
      <c r="M45" s="14">
        <v>27.451612903225808</v>
      </c>
      <c r="N45" s="14">
        <v>23.340647284695557</v>
      </c>
      <c r="O45" s="15" t="s">
        <v>17</v>
      </c>
      <c r="P45" s="15" t="s">
        <v>17</v>
      </c>
      <c r="Q45" s="15" t="s">
        <v>17</v>
      </c>
      <c r="R45" s="16" t="s">
        <v>12</v>
      </c>
    </row>
    <row r="46" spans="1:18" ht="22.5" customHeight="1">
      <c r="A46" s="11">
        <v>17</v>
      </c>
      <c r="B46" s="12" t="s">
        <v>51</v>
      </c>
      <c r="C46" s="13">
        <v>86000</v>
      </c>
      <c r="D46" s="14">
        <v>86000</v>
      </c>
      <c r="E46" s="15" t="s">
        <v>17</v>
      </c>
      <c r="F46" s="14">
        <v>96420</v>
      </c>
      <c r="G46" s="14">
        <v>96420</v>
      </c>
      <c r="H46" s="15" t="s">
        <v>17</v>
      </c>
      <c r="I46" s="14">
        <v>5965</v>
      </c>
      <c r="J46" s="14">
        <v>6.9360465116279073</v>
      </c>
      <c r="K46" s="14">
        <v>6.186475834889027</v>
      </c>
      <c r="L46" s="14">
        <v>5965</v>
      </c>
      <c r="M46" s="14">
        <v>6.9360465116279073</v>
      </c>
      <c r="N46" s="14">
        <v>6.186475834889027</v>
      </c>
      <c r="O46" s="15" t="s">
        <v>17</v>
      </c>
      <c r="P46" s="15" t="s">
        <v>17</v>
      </c>
      <c r="Q46" s="15" t="s">
        <v>17</v>
      </c>
      <c r="R46" s="16" t="s">
        <v>12</v>
      </c>
    </row>
    <row r="47" spans="1:18" ht="22.5" customHeight="1">
      <c r="A47" s="11">
        <v>18</v>
      </c>
      <c r="B47" s="12" t="s">
        <v>52</v>
      </c>
      <c r="C47" s="13">
        <v>56000</v>
      </c>
      <c r="D47" s="14">
        <v>56000</v>
      </c>
      <c r="E47" s="15" t="s">
        <v>17</v>
      </c>
      <c r="F47" s="14">
        <v>67520</v>
      </c>
      <c r="G47" s="14">
        <v>67520</v>
      </c>
      <c r="H47" s="15" t="s">
        <v>17</v>
      </c>
      <c r="I47" s="14">
        <v>3310</v>
      </c>
      <c r="J47" s="14">
        <v>5.9107142857142856</v>
      </c>
      <c r="K47" s="14">
        <v>4.9022511848341237</v>
      </c>
      <c r="L47" s="14">
        <v>3310</v>
      </c>
      <c r="M47" s="14">
        <v>5.9107142857142856</v>
      </c>
      <c r="N47" s="14">
        <v>4.9022511848341237</v>
      </c>
      <c r="O47" s="15" t="s">
        <v>17</v>
      </c>
      <c r="P47" s="15" t="s">
        <v>17</v>
      </c>
      <c r="Q47" s="15" t="s">
        <v>17</v>
      </c>
      <c r="R47" s="16" t="s">
        <v>12</v>
      </c>
    </row>
    <row r="48" spans="1:18" ht="22.5" customHeight="1">
      <c r="A48" s="11">
        <v>19</v>
      </c>
      <c r="B48" s="12" t="s">
        <v>53</v>
      </c>
      <c r="C48" s="13">
        <v>77000</v>
      </c>
      <c r="D48" s="14">
        <v>77000</v>
      </c>
      <c r="E48" s="15" t="s">
        <v>17</v>
      </c>
      <c r="F48" s="14">
        <v>79240</v>
      </c>
      <c r="G48" s="14">
        <v>79240</v>
      </c>
      <c r="H48" s="15" t="s">
        <v>17</v>
      </c>
      <c r="I48" s="14">
        <v>17860</v>
      </c>
      <c r="J48" s="14">
        <v>23.194805194805195</v>
      </c>
      <c r="K48" s="14">
        <v>22.539121655729431</v>
      </c>
      <c r="L48" s="14">
        <v>17860</v>
      </c>
      <c r="M48" s="14">
        <v>23.194805194805195</v>
      </c>
      <c r="N48" s="14">
        <v>22.539121655729431</v>
      </c>
      <c r="O48" s="15" t="s">
        <v>17</v>
      </c>
      <c r="P48" s="15" t="s">
        <v>17</v>
      </c>
      <c r="Q48" s="15" t="s">
        <v>17</v>
      </c>
      <c r="R48" s="16" t="s">
        <v>12</v>
      </c>
    </row>
    <row r="49" spans="1:18" ht="42" customHeight="1">
      <c r="A49" s="11">
        <v>20</v>
      </c>
      <c r="B49" s="12" t="s">
        <v>54</v>
      </c>
      <c r="C49" s="13">
        <v>354000</v>
      </c>
      <c r="D49" s="14">
        <v>354000</v>
      </c>
      <c r="E49" s="15" t="s">
        <v>17</v>
      </c>
      <c r="F49" s="14">
        <v>356240</v>
      </c>
      <c r="G49" s="14">
        <v>356240</v>
      </c>
      <c r="H49" s="15" t="s">
        <v>17</v>
      </c>
      <c r="I49" s="14">
        <v>107404</v>
      </c>
      <c r="J49" s="14">
        <v>30.340112994350282</v>
      </c>
      <c r="K49" s="14">
        <v>30.149337525263867</v>
      </c>
      <c r="L49" s="14">
        <v>107404</v>
      </c>
      <c r="M49" s="14">
        <v>30.340112994350282</v>
      </c>
      <c r="N49" s="14">
        <v>30.149337525263867</v>
      </c>
      <c r="O49" s="15" t="s">
        <v>17</v>
      </c>
      <c r="P49" s="15" t="s">
        <v>17</v>
      </c>
      <c r="Q49" s="15" t="s">
        <v>17</v>
      </c>
      <c r="R49" s="16" t="s">
        <v>12</v>
      </c>
    </row>
    <row r="50" spans="1:18" ht="42" customHeight="1">
      <c r="A50" s="34" t="s">
        <v>55</v>
      </c>
      <c r="B50" s="35"/>
      <c r="C50" s="7">
        <v>3848600</v>
      </c>
      <c r="D50" s="7">
        <v>3838600</v>
      </c>
      <c r="E50" s="7">
        <v>10000</v>
      </c>
      <c r="F50" s="7">
        <v>3988780</v>
      </c>
      <c r="G50" s="7">
        <v>3988780</v>
      </c>
      <c r="H50" s="8" t="s">
        <v>17</v>
      </c>
      <c r="I50" s="7">
        <v>1918231.14</v>
      </c>
      <c r="J50" s="7">
        <v>49.842309930883964</v>
      </c>
      <c r="K50" s="7">
        <v>48.090672837308645</v>
      </c>
      <c r="L50" s="7">
        <v>1908231.14</v>
      </c>
      <c r="M50" s="7">
        <v>49.711643307455844</v>
      </c>
      <c r="N50" s="7">
        <v>47.83996961476943</v>
      </c>
      <c r="O50" s="7">
        <v>10000</v>
      </c>
      <c r="P50" s="7">
        <v>100</v>
      </c>
      <c r="Q50" s="7">
        <v>0.25070322253922256</v>
      </c>
      <c r="R50" s="8" t="s">
        <v>12</v>
      </c>
    </row>
    <row r="51" spans="1:18" ht="42" customHeight="1">
      <c r="A51" s="11">
        <v>1</v>
      </c>
      <c r="B51" s="12" t="s">
        <v>56</v>
      </c>
      <c r="C51" s="13">
        <v>164000</v>
      </c>
      <c r="D51" s="14">
        <v>164000</v>
      </c>
      <c r="E51" s="15" t="s">
        <v>17</v>
      </c>
      <c r="F51" s="14">
        <v>260760</v>
      </c>
      <c r="G51" s="14">
        <v>260760</v>
      </c>
      <c r="H51" s="15" t="s">
        <v>17</v>
      </c>
      <c r="I51" s="14">
        <v>113695</v>
      </c>
      <c r="J51" s="14">
        <v>69.326219512195124</v>
      </c>
      <c r="K51" s="14">
        <v>43.601395919619577</v>
      </c>
      <c r="L51" s="14">
        <v>113695</v>
      </c>
      <c r="M51" s="14">
        <v>69.326219512195124</v>
      </c>
      <c r="N51" s="14">
        <v>43.601395919619577</v>
      </c>
      <c r="O51" s="15" t="s">
        <v>17</v>
      </c>
      <c r="P51" s="15" t="s">
        <v>17</v>
      </c>
      <c r="Q51" s="15" t="s">
        <v>17</v>
      </c>
      <c r="R51" s="16" t="s">
        <v>12</v>
      </c>
    </row>
    <row r="52" spans="1:18" ht="22.5" customHeight="1">
      <c r="A52" s="11">
        <v>2</v>
      </c>
      <c r="B52" s="12" t="s">
        <v>57</v>
      </c>
      <c r="C52" s="13">
        <v>89000</v>
      </c>
      <c r="D52" s="14">
        <v>89000</v>
      </c>
      <c r="E52" s="15" t="s">
        <v>17</v>
      </c>
      <c r="F52" s="14">
        <v>90760</v>
      </c>
      <c r="G52" s="14">
        <v>90760</v>
      </c>
      <c r="H52" s="15" t="s">
        <v>17</v>
      </c>
      <c r="I52" s="14">
        <v>48910</v>
      </c>
      <c r="J52" s="14">
        <v>54.955056179775283</v>
      </c>
      <c r="K52" s="14">
        <v>53.889378580872638</v>
      </c>
      <c r="L52" s="14">
        <v>48910</v>
      </c>
      <c r="M52" s="14">
        <v>54.955056179775283</v>
      </c>
      <c r="N52" s="14">
        <v>53.889378580872638</v>
      </c>
      <c r="O52" s="15" t="s">
        <v>17</v>
      </c>
      <c r="P52" s="15" t="s">
        <v>17</v>
      </c>
      <c r="Q52" s="15" t="s">
        <v>17</v>
      </c>
      <c r="R52" s="16" t="s">
        <v>12</v>
      </c>
    </row>
    <row r="53" spans="1:18" ht="42" customHeight="1">
      <c r="A53" s="11">
        <v>3</v>
      </c>
      <c r="B53" s="12" t="s">
        <v>58</v>
      </c>
      <c r="C53" s="13">
        <v>195000</v>
      </c>
      <c r="D53" s="14">
        <v>195000</v>
      </c>
      <c r="E53" s="15" t="s">
        <v>17</v>
      </c>
      <c r="F53" s="14">
        <v>196280</v>
      </c>
      <c r="G53" s="14">
        <v>196280</v>
      </c>
      <c r="H53" s="15" t="s">
        <v>17</v>
      </c>
      <c r="I53" s="14">
        <v>91044</v>
      </c>
      <c r="J53" s="14">
        <v>46.689230769230768</v>
      </c>
      <c r="K53" s="14">
        <v>46.384756470348478</v>
      </c>
      <c r="L53" s="14">
        <v>91044</v>
      </c>
      <c r="M53" s="14">
        <v>46.689230769230768</v>
      </c>
      <c r="N53" s="14">
        <v>46.384756470348478</v>
      </c>
      <c r="O53" s="15" t="s">
        <v>17</v>
      </c>
      <c r="P53" s="15" t="s">
        <v>17</v>
      </c>
      <c r="Q53" s="15" t="s">
        <v>17</v>
      </c>
      <c r="R53" s="16" t="s">
        <v>12</v>
      </c>
    </row>
    <row r="54" spans="1:18" ht="22.5" customHeight="1">
      <c r="A54" s="11">
        <v>4</v>
      </c>
      <c r="B54" s="12" t="s">
        <v>59</v>
      </c>
      <c r="C54" s="13">
        <v>96000</v>
      </c>
      <c r="D54" s="14">
        <v>96000</v>
      </c>
      <c r="E54" s="15" t="s">
        <v>17</v>
      </c>
      <c r="F54" s="14">
        <v>108640</v>
      </c>
      <c r="G54" s="14">
        <v>108640</v>
      </c>
      <c r="H54" s="15" t="s">
        <v>17</v>
      </c>
      <c r="I54" s="14">
        <v>57560</v>
      </c>
      <c r="J54" s="14">
        <v>59.958333333333336</v>
      </c>
      <c r="K54" s="14">
        <v>52.982326951399116</v>
      </c>
      <c r="L54" s="14">
        <v>57560</v>
      </c>
      <c r="M54" s="14">
        <v>59.958333333333336</v>
      </c>
      <c r="N54" s="14">
        <v>52.982326951399116</v>
      </c>
      <c r="O54" s="15" t="s">
        <v>17</v>
      </c>
      <c r="P54" s="15" t="s">
        <v>17</v>
      </c>
      <c r="Q54" s="15" t="s">
        <v>17</v>
      </c>
      <c r="R54" s="16" t="s">
        <v>12</v>
      </c>
    </row>
    <row r="55" spans="1:18" ht="22.5" customHeight="1">
      <c r="A55" s="11">
        <v>5</v>
      </c>
      <c r="B55" s="12" t="s">
        <v>60</v>
      </c>
      <c r="C55" s="13">
        <v>35000</v>
      </c>
      <c r="D55" s="14">
        <v>35000</v>
      </c>
      <c r="E55" s="15" t="s">
        <v>17</v>
      </c>
      <c r="F55" s="14">
        <v>36280</v>
      </c>
      <c r="G55" s="14">
        <v>36280</v>
      </c>
      <c r="H55" s="15" t="s">
        <v>17</v>
      </c>
      <c r="I55" s="14">
        <v>16585</v>
      </c>
      <c r="J55" s="14">
        <v>47.385714285714279</v>
      </c>
      <c r="K55" s="14">
        <v>45.713891951488428</v>
      </c>
      <c r="L55" s="14">
        <v>16585</v>
      </c>
      <c r="M55" s="14">
        <v>47.385714285714279</v>
      </c>
      <c r="N55" s="14">
        <v>45.713891951488428</v>
      </c>
      <c r="O55" s="15" t="s">
        <v>17</v>
      </c>
      <c r="P55" s="15" t="s">
        <v>17</v>
      </c>
      <c r="Q55" s="15" t="s">
        <v>17</v>
      </c>
      <c r="R55" s="16" t="s">
        <v>12</v>
      </c>
    </row>
    <row r="56" spans="1:18" ht="22.5" customHeight="1">
      <c r="A56" s="11">
        <v>6</v>
      </c>
      <c r="B56" s="12" t="s">
        <v>61</v>
      </c>
      <c r="C56" s="13">
        <v>47000</v>
      </c>
      <c r="D56" s="14">
        <v>47000</v>
      </c>
      <c r="E56" s="15" t="s">
        <v>17</v>
      </c>
      <c r="F56" s="14">
        <v>48760</v>
      </c>
      <c r="G56" s="14">
        <v>48760</v>
      </c>
      <c r="H56" s="15" t="s">
        <v>17</v>
      </c>
      <c r="I56" s="14">
        <v>3681</v>
      </c>
      <c r="J56" s="14">
        <v>7.8319148936170215</v>
      </c>
      <c r="K56" s="14">
        <v>7.5492206726825266</v>
      </c>
      <c r="L56" s="14">
        <v>3681</v>
      </c>
      <c r="M56" s="14">
        <v>7.8319148936170215</v>
      </c>
      <c r="N56" s="14">
        <v>7.5492206726825266</v>
      </c>
      <c r="O56" s="15" t="s">
        <v>17</v>
      </c>
      <c r="P56" s="15" t="s">
        <v>17</v>
      </c>
      <c r="Q56" s="15" t="s">
        <v>17</v>
      </c>
      <c r="R56" s="16" t="s">
        <v>12</v>
      </c>
    </row>
    <row r="57" spans="1:18" ht="22.5" customHeight="1">
      <c r="A57" s="11">
        <v>7</v>
      </c>
      <c r="B57" s="12" t="s">
        <v>62</v>
      </c>
      <c r="C57" s="13">
        <v>71000</v>
      </c>
      <c r="D57" s="14">
        <v>71000</v>
      </c>
      <c r="E57" s="15" t="s">
        <v>17</v>
      </c>
      <c r="F57" s="14">
        <v>72280</v>
      </c>
      <c r="G57" s="14">
        <v>72280</v>
      </c>
      <c r="H57" s="15" t="s">
        <v>17</v>
      </c>
      <c r="I57" s="14">
        <v>17120</v>
      </c>
      <c r="J57" s="14">
        <v>24.112676056338028</v>
      </c>
      <c r="K57" s="14">
        <v>23.685666851134478</v>
      </c>
      <c r="L57" s="14">
        <v>17120</v>
      </c>
      <c r="M57" s="14">
        <v>24.112676056338028</v>
      </c>
      <c r="N57" s="14">
        <v>23.685666851134478</v>
      </c>
      <c r="O57" s="15" t="s">
        <v>17</v>
      </c>
      <c r="P57" s="15" t="s">
        <v>17</v>
      </c>
      <c r="Q57" s="15" t="s">
        <v>17</v>
      </c>
      <c r="R57" s="16" t="s">
        <v>12</v>
      </c>
    </row>
    <row r="58" spans="1:18" ht="42" customHeight="1">
      <c r="A58" s="11">
        <v>8</v>
      </c>
      <c r="B58" s="12" t="s">
        <v>63</v>
      </c>
      <c r="C58" s="13">
        <v>460900</v>
      </c>
      <c r="D58" s="14">
        <v>460900</v>
      </c>
      <c r="E58" s="15" t="s">
        <v>17</v>
      </c>
      <c r="F58" s="14">
        <v>462180</v>
      </c>
      <c r="G58" s="14">
        <v>462180</v>
      </c>
      <c r="H58" s="15" t="s">
        <v>17</v>
      </c>
      <c r="I58" s="14">
        <v>225446.29</v>
      </c>
      <c r="J58" s="14">
        <v>48.914361032761988</v>
      </c>
      <c r="K58" s="14">
        <v>48.778893504695141</v>
      </c>
      <c r="L58" s="14">
        <v>225446.29</v>
      </c>
      <c r="M58" s="14">
        <v>48.914361032761988</v>
      </c>
      <c r="N58" s="14">
        <v>48.778893504695141</v>
      </c>
      <c r="O58" s="15" t="s">
        <v>17</v>
      </c>
      <c r="P58" s="15" t="s">
        <v>17</v>
      </c>
      <c r="Q58" s="15" t="s">
        <v>17</v>
      </c>
      <c r="R58" s="16" t="s">
        <v>12</v>
      </c>
    </row>
    <row r="59" spans="1:18" ht="42" customHeight="1">
      <c r="A59" s="11">
        <v>9</v>
      </c>
      <c r="B59" s="12" t="s">
        <v>64</v>
      </c>
      <c r="C59" s="13">
        <v>715700</v>
      </c>
      <c r="D59" s="14">
        <v>715700</v>
      </c>
      <c r="E59" s="15" t="s">
        <v>17</v>
      </c>
      <c r="F59" s="14">
        <v>716980</v>
      </c>
      <c r="G59" s="14">
        <v>716980</v>
      </c>
      <c r="H59" s="15" t="s">
        <v>17</v>
      </c>
      <c r="I59" s="14">
        <v>387210.36</v>
      </c>
      <c r="J59" s="14">
        <v>54.102327790973874</v>
      </c>
      <c r="K59" s="14">
        <v>54.005740745906436</v>
      </c>
      <c r="L59" s="14">
        <v>387210.36</v>
      </c>
      <c r="M59" s="14">
        <v>54.102327790973874</v>
      </c>
      <c r="N59" s="14">
        <v>54.005740745906436</v>
      </c>
      <c r="O59" s="15" t="s">
        <v>17</v>
      </c>
      <c r="P59" s="15" t="s">
        <v>17</v>
      </c>
      <c r="Q59" s="15" t="s">
        <v>17</v>
      </c>
      <c r="R59" s="16" t="s">
        <v>12</v>
      </c>
    </row>
    <row r="60" spans="1:18" ht="22.5" customHeight="1">
      <c r="A60" s="11">
        <v>10</v>
      </c>
      <c r="B60" s="12" t="s">
        <v>65</v>
      </c>
      <c r="C60" s="13">
        <v>41000</v>
      </c>
      <c r="D60" s="14">
        <v>41000</v>
      </c>
      <c r="E60" s="15" t="s">
        <v>17</v>
      </c>
      <c r="F60" s="14">
        <v>43240</v>
      </c>
      <c r="G60" s="14">
        <v>43240</v>
      </c>
      <c r="H60" s="15" t="s">
        <v>17</v>
      </c>
      <c r="I60" s="14">
        <v>4670</v>
      </c>
      <c r="J60" s="14">
        <v>11.390243902439023</v>
      </c>
      <c r="K60" s="14">
        <v>10.800185013876041</v>
      </c>
      <c r="L60" s="14">
        <v>4670</v>
      </c>
      <c r="M60" s="14">
        <v>11.390243902439023</v>
      </c>
      <c r="N60" s="14">
        <v>10.800185013876041</v>
      </c>
      <c r="O60" s="15" t="s">
        <v>17</v>
      </c>
      <c r="P60" s="15" t="s">
        <v>17</v>
      </c>
      <c r="Q60" s="15" t="s">
        <v>17</v>
      </c>
      <c r="R60" s="16" t="s">
        <v>12</v>
      </c>
    </row>
    <row r="61" spans="1:18" ht="42" customHeight="1">
      <c r="A61" s="11">
        <v>11</v>
      </c>
      <c r="B61" s="12" t="s">
        <v>66</v>
      </c>
      <c r="C61" s="13">
        <v>111000</v>
      </c>
      <c r="D61" s="14">
        <v>111000</v>
      </c>
      <c r="E61" s="15" t="s">
        <v>17</v>
      </c>
      <c r="F61" s="14">
        <v>112760</v>
      </c>
      <c r="G61" s="14">
        <v>112760</v>
      </c>
      <c r="H61" s="15" t="s">
        <v>17</v>
      </c>
      <c r="I61" s="14">
        <v>85503</v>
      </c>
      <c r="J61" s="14">
        <v>77.029729729729738</v>
      </c>
      <c r="K61" s="14">
        <v>75.827421071301885</v>
      </c>
      <c r="L61" s="14">
        <v>85503</v>
      </c>
      <c r="M61" s="14">
        <v>77.029729729729738</v>
      </c>
      <c r="N61" s="14">
        <v>75.827421071301885</v>
      </c>
      <c r="O61" s="15" t="s">
        <v>17</v>
      </c>
      <c r="P61" s="15" t="s">
        <v>17</v>
      </c>
      <c r="Q61" s="15" t="s">
        <v>17</v>
      </c>
      <c r="R61" s="16" t="s">
        <v>12</v>
      </c>
    </row>
    <row r="62" spans="1:18" ht="42" customHeight="1">
      <c r="A62" s="11">
        <v>12</v>
      </c>
      <c r="B62" s="12" t="s">
        <v>67</v>
      </c>
      <c r="C62" s="13">
        <v>688000</v>
      </c>
      <c r="D62" s="14">
        <v>678000</v>
      </c>
      <c r="E62" s="14">
        <v>10000</v>
      </c>
      <c r="F62" s="14">
        <v>679760</v>
      </c>
      <c r="G62" s="14">
        <v>679760</v>
      </c>
      <c r="H62" s="15" t="s">
        <v>17</v>
      </c>
      <c r="I62" s="14">
        <v>359399.07</v>
      </c>
      <c r="J62" s="14">
        <v>52.238236918604649</v>
      </c>
      <c r="K62" s="14">
        <v>52.871464928798403</v>
      </c>
      <c r="L62" s="14">
        <v>349399.07</v>
      </c>
      <c r="M62" s="14">
        <v>51.533786135693219</v>
      </c>
      <c r="N62" s="14">
        <v>51.400357479110276</v>
      </c>
      <c r="O62" s="14">
        <v>10000</v>
      </c>
      <c r="P62" s="14">
        <v>100</v>
      </c>
      <c r="Q62" s="14">
        <v>1.4711074496881251</v>
      </c>
      <c r="R62" s="16" t="s">
        <v>12</v>
      </c>
    </row>
    <row r="63" spans="1:18" ht="22.5" customHeight="1">
      <c r="A63" s="11">
        <v>13</v>
      </c>
      <c r="B63" s="12" t="s">
        <v>68</v>
      </c>
      <c r="C63" s="13">
        <v>41000</v>
      </c>
      <c r="D63" s="14">
        <v>41000</v>
      </c>
      <c r="E63" s="15" t="s">
        <v>17</v>
      </c>
      <c r="F63" s="14">
        <v>42760</v>
      </c>
      <c r="G63" s="14">
        <v>42760</v>
      </c>
      <c r="H63" s="15" t="s">
        <v>17</v>
      </c>
      <c r="I63" s="14">
        <v>6240</v>
      </c>
      <c r="J63" s="14">
        <v>15.219512195121952</v>
      </c>
      <c r="K63" s="14">
        <v>14.593077642656688</v>
      </c>
      <c r="L63" s="14">
        <v>6240</v>
      </c>
      <c r="M63" s="14">
        <v>15.219512195121952</v>
      </c>
      <c r="N63" s="14">
        <v>14.593077642656688</v>
      </c>
      <c r="O63" s="15" t="s">
        <v>17</v>
      </c>
      <c r="P63" s="15" t="s">
        <v>17</v>
      </c>
      <c r="Q63" s="15" t="s">
        <v>17</v>
      </c>
      <c r="R63" s="16" t="s">
        <v>12</v>
      </c>
    </row>
    <row r="64" spans="1:18" ht="22.5" customHeight="1">
      <c r="A64" s="11">
        <v>14</v>
      </c>
      <c r="B64" s="12" t="s">
        <v>69</v>
      </c>
      <c r="C64" s="13">
        <v>68000</v>
      </c>
      <c r="D64" s="14">
        <v>68000</v>
      </c>
      <c r="E64" s="15" t="s">
        <v>17</v>
      </c>
      <c r="F64" s="14">
        <v>69760</v>
      </c>
      <c r="G64" s="14">
        <v>69760</v>
      </c>
      <c r="H64" s="15" t="s">
        <v>17</v>
      </c>
      <c r="I64" s="14">
        <v>31750</v>
      </c>
      <c r="J64" s="14">
        <v>46.691176470588232</v>
      </c>
      <c r="K64" s="14">
        <v>45.513188073394495</v>
      </c>
      <c r="L64" s="14">
        <v>31750</v>
      </c>
      <c r="M64" s="14">
        <v>46.691176470588232</v>
      </c>
      <c r="N64" s="14">
        <v>45.513188073394495</v>
      </c>
      <c r="O64" s="15" t="s">
        <v>17</v>
      </c>
      <c r="P64" s="15" t="s">
        <v>17</v>
      </c>
      <c r="Q64" s="15" t="s">
        <v>17</v>
      </c>
      <c r="R64" s="16" t="s">
        <v>12</v>
      </c>
    </row>
    <row r="65" spans="1:18" ht="22.5" customHeight="1">
      <c r="A65" s="11">
        <v>15</v>
      </c>
      <c r="B65" s="12" t="s">
        <v>70</v>
      </c>
      <c r="C65" s="13">
        <v>41000</v>
      </c>
      <c r="D65" s="14">
        <v>41000</v>
      </c>
      <c r="E65" s="15" t="s">
        <v>17</v>
      </c>
      <c r="F65" s="14">
        <v>42760</v>
      </c>
      <c r="G65" s="14">
        <v>42760</v>
      </c>
      <c r="H65" s="15" t="s">
        <v>17</v>
      </c>
      <c r="I65" s="14">
        <v>4300</v>
      </c>
      <c r="J65" s="14">
        <v>10.487804878048781</v>
      </c>
      <c r="K65" s="14">
        <v>10.056127221702525</v>
      </c>
      <c r="L65" s="14">
        <v>4300</v>
      </c>
      <c r="M65" s="14">
        <v>10.487804878048781</v>
      </c>
      <c r="N65" s="14">
        <v>10.056127221702525</v>
      </c>
      <c r="O65" s="15" t="s">
        <v>17</v>
      </c>
      <c r="P65" s="15" t="s">
        <v>17</v>
      </c>
      <c r="Q65" s="15" t="s">
        <v>17</v>
      </c>
      <c r="R65" s="16" t="s">
        <v>12</v>
      </c>
    </row>
    <row r="66" spans="1:18" ht="22.5" customHeight="1">
      <c r="A66" s="11">
        <v>16</v>
      </c>
      <c r="B66" s="12" t="s">
        <v>71</v>
      </c>
      <c r="C66" s="13">
        <v>58000</v>
      </c>
      <c r="D66" s="14">
        <v>58000</v>
      </c>
      <c r="E66" s="15" t="s">
        <v>17</v>
      </c>
      <c r="F66" s="14">
        <v>70460</v>
      </c>
      <c r="G66" s="14">
        <v>70460</v>
      </c>
      <c r="H66" s="15" t="s">
        <v>17</v>
      </c>
      <c r="I66" s="14">
        <v>18430.099999999999</v>
      </c>
      <c r="J66" s="14">
        <v>31.776034482758622</v>
      </c>
      <c r="K66" s="14">
        <v>26.156826568265682</v>
      </c>
      <c r="L66" s="14">
        <v>18430.099999999999</v>
      </c>
      <c r="M66" s="14">
        <v>31.776034482758622</v>
      </c>
      <c r="N66" s="14">
        <v>26.156826568265682</v>
      </c>
      <c r="O66" s="15" t="s">
        <v>17</v>
      </c>
      <c r="P66" s="15" t="s">
        <v>17</v>
      </c>
      <c r="Q66" s="15" t="s">
        <v>17</v>
      </c>
      <c r="R66" s="16" t="s">
        <v>12</v>
      </c>
    </row>
    <row r="67" spans="1:18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6" t="s">
        <v>12</v>
      </c>
    </row>
    <row r="68" spans="1:18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6" t="s">
        <v>12</v>
      </c>
    </row>
    <row r="69" spans="1:18" ht="42" customHeight="1">
      <c r="A69" s="11">
        <v>19</v>
      </c>
      <c r="B69" s="12" t="s">
        <v>74</v>
      </c>
      <c r="C69" s="13">
        <v>221000</v>
      </c>
      <c r="D69" s="14">
        <v>221000</v>
      </c>
      <c r="E69" s="15" t="s">
        <v>17</v>
      </c>
      <c r="F69" s="14">
        <v>222760</v>
      </c>
      <c r="G69" s="14">
        <v>222760</v>
      </c>
      <c r="H69" s="15" t="s">
        <v>17</v>
      </c>
      <c r="I69" s="14">
        <v>87900</v>
      </c>
      <c r="J69" s="14">
        <v>39.773755656108598</v>
      </c>
      <c r="K69" s="14">
        <v>39.459507990662594</v>
      </c>
      <c r="L69" s="14">
        <v>87900</v>
      </c>
      <c r="M69" s="14">
        <v>39.773755656108598</v>
      </c>
      <c r="N69" s="14">
        <v>39.459507990662594</v>
      </c>
      <c r="O69" s="15" t="s">
        <v>17</v>
      </c>
      <c r="P69" s="15" t="s">
        <v>17</v>
      </c>
      <c r="Q69" s="15" t="s">
        <v>17</v>
      </c>
      <c r="R69" s="16" t="s">
        <v>12</v>
      </c>
    </row>
    <row r="70" spans="1:18" ht="22.5" customHeight="1">
      <c r="A70" s="11">
        <v>20</v>
      </c>
      <c r="B70" s="12" t="s">
        <v>75</v>
      </c>
      <c r="C70" s="13">
        <v>47000</v>
      </c>
      <c r="D70" s="14">
        <v>47000</v>
      </c>
      <c r="E70" s="15" t="s">
        <v>17</v>
      </c>
      <c r="F70" s="14">
        <v>48760</v>
      </c>
      <c r="G70" s="14">
        <v>48760</v>
      </c>
      <c r="H70" s="15" t="s">
        <v>17</v>
      </c>
      <c r="I70" s="14">
        <v>6210</v>
      </c>
      <c r="J70" s="14">
        <v>13.212765957446809</v>
      </c>
      <c r="K70" s="14">
        <v>12.735849056603772</v>
      </c>
      <c r="L70" s="14">
        <v>6210</v>
      </c>
      <c r="M70" s="14">
        <v>13.212765957446809</v>
      </c>
      <c r="N70" s="14">
        <v>12.735849056603772</v>
      </c>
      <c r="O70" s="15" t="s">
        <v>17</v>
      </c>
      <c r="P70" s="15" t="s">
        <v>17</v>
      </c>
      <c r="Q70" s="15" t="s">
        <v>17</v>
      </c>
      <c r="R70" s="16" t="s">
        <v>12</v>
      </c>
    </row>
    <row r="71" spans="1:18" ht="42" customHeight="1">
      <c r="A71" s="11">
        <v>21</v>
      </c>
      <c r="B71" s="12" t="s">
        <v>76</v>
      </c>
      <c r="C71" s="13">
        <v>312000</v>
      </c>
      <c r="D71" s="14">
        <v>312000</v>
      </c>
      <c r="E71" s="15" t="s">
        <v>17</v>
      </c>
      <c r="F71" s="14">
        <v>313280</v>
      </c>
      <c r="G71" s="14">
        <v>313280</v>
      </c>
      <c r="H71" s="15" t="s">
        <v>17</v>
      </c>
      <c r="I71" s="14">
        <v>141074.32</v>
      </c>
      <c r="J71" s="14">
        <v>45.216128205128207</v>
      </c>
      <c r="K71" s="14">
        <v>45.031384065372826</v>
      </c>
      <c r="L71" s="14">
        <v>141074.32</v>
      </c>
      <c r="M71" s="14">
        <v>45.216128205128207</v>
      </c>
      <c r="N71" s="14">
        <v>45.031384065372826</v>
      </c>
      <c r="O71" s="15" t="s">
        <v>17</v>
      </c>
      <c r="P71" s="15" t="s">
        <v>17</v>
      </c>
      <c r="Q71" s="15" t="s">
        <v>17</v>
      </c>
      <c r="R71" s="16" t="s">
        <v>12</v>
      </c>
    </row>
    <row r="72" spans="1:18" ht="22.5" customHeight="1">
      <c r="A72" s="11">
        <v>22</v>
      </c>
      <c r="B72" s="12" t="s">
        <v>77</v>
      </c>
      <c r="C72" s="13">
        <v>35000</v>
      </c>
      <c r="D72" s="14">
        <v>35000</v>
      </c>
      <c r="E72" s="15" t="s">
        <v>17</v>
      </c>
      <c r="F72" s="14">
        <v>36280</v>
      </c>
      <c r="G72" s="14">
        <v>36280</v>
      </c>
      <c r="H72" s="15" t="s">
        <v>17</v>
      </c>
      <c r="I72" s="14">
        <v>7070</v>
      </c>
      <c r="J72" s="14">
        <v>20.2</v>
      </c>
      <c r="K72" s="14">
        <v>19.487320837927232</v>
      </c>
      <c r="L72" s="14">
        <v>7070</v>
      </c>
      <c r="M72" s="14">
        <v>20.2</v>
      </c>
      <c r="N72" s="14">
        <v>19.487320837927232</v>
      </c>
      <c r="O72" s="15" t="s">
        <v>17</v>
      </c>
      <c r="P72" s="15" t="s">
        <v>17</v>
      </c>
      <c r="Q72" s="15" t="s">
        <v>17</v>
      </c>
      <c r="R72" s="16" t="s">
        <v>12</v>
      </c>
    </row>
    <row r="73" spans="1:18" ht="42" customHeight="1">
      <c r="A73" s="11">
        <v>23</v>
      </c>
      <c r="B73" s="12" t="s">
        <v>78</v>
      </c>
      <c r="C73" s="13">
        <v>312000</v>
      </c>
      <c r="D73" s="14">
        <v>312000</v>
      </c>
      <c r="E73" s="15" t="s">
        <v>17</v>
      </c>
      <c r="F73" s="14">
        <v>313280</v>
      </c>
      <c r="G73" s="14">
        <v>313280</v>
      </c>
      <c r="H73" s="15" t="s">
        <v>17</v>
      </c>
      <c r="I73" s="14">
        <v>204433</v>
      </c>
      <c r="J73" s="14">
        <v>65.523397435897436</v>
      </c>
      <c r="K73" s="14">
        <v>65.255681818181813</v>
      </c>
      <c r="L73" s="14">
        <v>204433</v>
      </c>
      <c r="M73" s="14">
        <v>65.523397435897436</v>
      </c>
      <c r="N73" s="14">
        <v>65.255681818181813</v>
      </c>
      <c r="O73" s="15" t="s">
        <v>17</v>
      </c>
      <c r="P73" s="15" t="s">
        <v>17</v>
      </c>
      <c r="Q73" s="15" t="s">
        <v>17</v>
      </c>
      <c r="R73" s="16" t="s">
        <v>12</v>
      </c>
    </row>
    <row r="74" spans="1:18" ht="42" customHeight="1">
      <c r="A74" s="34" t="s">
        <v>79</v>
      </c>
      <c r="B74" s="35"/>
      <c r="C74" s="7">
        <v>995000</v>
      </c>
      <c r="D74" s="7">
        <v>995000</v>
      </c>
      <c r="E74" s="8" t="s">
        <v>17</v>
      </c>
      <c r="F74" s="7">
        <v>1085540</v>
      </c>
      <c r="G74" s="7">
        <v>1085540</v>
      </c>
      <c r="H74" s="8" t="s">
        <v>17</v>
      </c>
      <c r="I74" s="7">
        <v>393297.62</v>
      </c>
      <c r="J74" s="7">
        <v>39.527398994974874</v>
      </c>
      <c r="K74" s="7">
        <v>36.230596753689412</v>
      </c>
      <c r="L74" s="7">
        <v>393297.62</v>
      </c>
      <c r="M74" s="7">
        <v>39.527398994974874</v>
      </c>
      <c r="N74" s="7">
        <v>36.230596753689412</v>
      </c>
      <c r="O74" s="8" t="s">
        <v>17</v>
      </c>
      <c r="P74" s="8" t="s">
        <v>17</v>
      </c>
      <c r="Q74" s="8" t="s">
        <v>17</v>
      </c>
      <c r="R74" s="8" t="s">
        <v>12</v>
      </c>
    </row>
    <row r="75" spans="1:18" ht="22.5" customHeight="1">
      <c r="A75" s="11">
        <v>1</v>
      </c>
      <c r="B75" s="12" t="s">
        <v>80</v>
      </c>
      <c r="C75" s="13">
        <v>47000</v>
      </c>
      <c r="D75" s="14">
        <v>47000</v>
      </c>
      <c r="E75" s="15" t="s">
        <v>17</v>
      </c>
      <c r="F75" s="14">
        <v>49240</v>
      </c>
      <c r="G75" s="14">
        <v>49240</v>
      </c>
      <c r="H75" s="15" t="s">
        <v>17</v>
      </c>
      <c r="I75" s="14">
        <v>20224</v>
      </c>
      <c r="J75" s="14">
        <v>43.029787234042551</v>
      </c>
      <c r="K75" s="14">
        <v>41.072298943948013</v>
      </c>
      <c r="L75" s="14">
        <v>20224</v>
      </c>
      <c r="M75" s="14">
        <v>43.029787234042551</v>
      </c>
      <c r="N75" s="14">
        <v>41.072298943948013</v>
      </c>
      <c r="O75" s="15" t="s">
        <v>17</v>
      </c>
      <c r="P75" s="15" t="s">
        <v>17</v>
      </c>
      <c r="Q75" s="15" t="s">
        <v>17</v>
      </c>
      <c r="R75" s="16" t="s">
        <v>12</v>
      </c>
    </row>
    <row r="76" spans="1:18" ht="22.5" customHeight="1">
      <c r="A76" s="11">
        <v>2</v>
      </c>
      <c r="B76" s="12" t="s">
        <v>81</v>
      </c>
      <c r="C76" s="13">
        <v>70000</v>
      </c>
      <c r="D76" s="14">
        <v>70000</v>
      </c>
      <c r="E76" s="15" t="s">
        <v>17</v>
      </c>
      <c r="F76" s="14">
        <v>72240</v>
      </c>
      <c r="G76" s="14">
        <v>72240</v>
      </c>
      <c r="H76" s="15" t="s">
        <v>17</v>
      </c>
      <c r="I76" s="14">
        <v>10360</v>
      </c>
      <c r="J76" s="14">
        <v>14.8</v>
      </c>
      <c r="K76" s="14">
        <v>14.341085271317828</v>
      </c>
      <c r="L76" s="14">
        <v>10360</v>
      </c>
      <c r="M76" s="14">
        <v>14.8</v>
      </c>
      <c r="N76" s="14">
        <v>14.341085271317828</v>
      </c>
      <c r="O76" s="15" t="s">
        <v>17</v>
      </c>
      <c r="P76" s="15" t="s">
        <v>17</v>
      </c>
      <c r="Q76" s="15" t="s">
        <v>17</v>
      </c>
      <c r="R76" s="16" t="s">
        <v>12</v>
      </c>
    </row>
    <row r="77" spans="1:18" ht="22.5" customHeight="1">
      <c r="A77" s="11">
        <v>3</v>
      </c>
      <c r="B77" s="12" t="s">
        <v>82</v>
      </c>
      <c r="C77" s="13">
        <v>35000</v>
      </c>
      <c r="D77" s="14">
        <v>35000</v>
      </c>
      <c r="E77" s="15" t="s">
        <v>17</v>
      </c>
      <c r="F77" s="14">
        <v>37240</v>
      </c>
      <c r="G77" s="14">
        <v>37240</v>
      </c>
      <c r="H77" s="15" t="s">
        <v>17</v>
      </c>
      <c r="I77" s="14">
        <v>7908</v>
      </c>
      <c r="J77" s="14">
        <v>22.594285714285714</v>
      </c>
      <c r="K77" s="14">
        <v>21.235230934479056</v>
      </c>
      <c r="L77" s="14">
        <v>7908</v>
      </c>
      <c r="M77" s="14">
        <v>22.594285714285714</v>
      </c>
      <c r="N77" s="14">
        <v>21.235230934479056</v>
      </c>
      <c r="O77" s="15" t="s">
        <v>17</v>
      </c>
      <c r="P77" s="15" t="s">
        <v>17</v>
      </c>
      <c r="Q77" s="15" t="s">
        <v>17</v>
      </c>
      <c r="R77" s="16" t="s">
        <v>12</v>
      </c>
    </row>
    <row r="78" spans="1:18" ht="42" customHeight="1">
      <c r="A78" s="11">
        <v>4</v>
      </c>
      <c r="B78" s="12" t="s">
        <v>83</v>
      </c>
      <c r="C78" s="13">
        <v>360000</v>
      </c>
      <c r="D78" s="14">
        <v>360000</v>
      </c>
      <c r="E78" s="15" t="s">
        <v>17</v>
      </c>
      <c r="F78" s="14">
        <v>372820</v>
      </c>
      <c r="G78" s="14">
        <v>372820</v>
      </c>
      <c r="H78" s="15" t="s">
        <v>17</v>
      </c>
      <c r="I78" s="14">
        <v>132070.01999999999</v>
      </c>
      <c r="J78" s="14">
        <v>36.686116666666663</v>
      </c>
      <c r="K78" s="14">
        <v>35.424607048978061</v>
      </c>
      <c r="L78" s="14">
        <v>132070.01999999999</v>
      </c>
      <c r="M78" s="14">
        <v>36.686116666666663</v>
      </c>
      <c r="N78" s="14">
        <v>35.424607048978061</v>
      </c>
      <c r="O78" s="15" t="s">
        <v>17</v>
      </c>
      <c r="P78" s="15" t="s">
        <v>17</v>
      </c>
      <c r="Q78" s="15" t="s">
        <v>17</v>
      </c>
      <c r="R78" s="16" t="s">
        <v>12</v>
      </c>
    </row>
    <row r="79" spans="1:18" ht="22.5" customHeight="1">
      <c r="A79" s="11">
        <v>5</v>
      </c>
      <c r="B79" s="12" t="s">
        <v>84</v>
      </c>
      <c r="C79" s="13">
        <v>29000</v>
      </c>
      <c r="D79" s="14">
        <v>29000</v>
      </c>
      <c r="E79" s="15" t="s">
        <v>17</v>
      </c>
      <c r="F79" s="14">
        <v>32200</v>
      </c>
      <c r="G79" s="14">
        <v>32200</v>
      </c>
      <c r="H79" s="15" t="s">
        <v>17</v>
      </c>
      <c r="I79" s="14">
        <v>26200</v>
      </c>
      <c r="J79" s="14">
        <v>90.34482758620689</v>
      </c>
      <c r="K79" s="14">
        <v>81.366459627329192</v>
      </c>
      <c r="L79" s="14">
        <v>26200</v>
      </c>
      <c r="M79" s="14">
        <v>90.34482758620689</v>
      </c>
      <c r="N79" s="14">
        <v>81.366459627329192</v>
      </c>
      <c r="O79" s="15" t="s">
        <v>17</v>
      </c>
      <c r="P79" s="15" t="s">
        <v>17</v>
      </c>
      <c r="Q79" s="15" t="s">
        <v>17</v>
      </c>
      <c r="R79" s="16" t="s">
        <v>12</v>
      </c>
    </row>
    <row r="80" spans="1:18" ht="22.5" customHeight="1">
      <c r="A80" s="11">
        <v>6</v>
      </c>
      <c r="B80" s="12" t="s">
        <v>85</v>
      </c>
      <c r="C80" s="13">
        <v>35000</v>
      </c>
      <c r="D80" s="14">
        <v>35000</v>
      </c>
      <c r="E80" s="15" t="s">
        <v>17</v>
      </c>
      <c r="F80" s="14">
        <v>38200</v>
      </c>
      <c r="G80" s="14">
        <v>38200</v>
      </c>
      <c r="H80" s="15" t="s">
        <v>17</v>
      </c>
      <c r="I80" s="14">
        <v>26500</v>
      </c>
      <c r="J80" s="14">
        <v>75.714285714285708</v>
      </c>
      <c r="K80" s="14">
        <v>69.3717277486911</v>
      </c>
      <c r="L80" s="14">
        <v>26500</v>
      </c>
      <c r="M80" s="14">
        <v>75.714285714285708</v>
      </c>
      <c r="N80" s="14">
        <v>69.3717277486911</v>
      </c>
      <c r="O80" s="15" t="s">
        <v>17</v>
      </c>
      <c r="P80" s="15" t="s">
        <v>17</v>
      </c>
      <c r="Q80" s="15" t="s">
        <v>17</v>
      </c>
      <c r="R80" s="16" t="s">
        <v>12</v>
      </c>
    </row>
    <row r="81" spans="1:18" ht="22.5" customHeight="1">
      <c r="A81" s="11">
        <v>7</v>
      </c>
      <c r="B81" s="12" t="s">
        <v>86</v>
      </c>
      <c r="C81" s="13">
        <v>69000</v>
      </c>
      <c r="D81" s="14">
        <v>69000</v>
      </c>
      <c r="E81" s="15" t="s">
        <v>17</v>
      </c>
      <c r="F81" s="14">
        <v>93820</v>
      </c>
      <c r="G81" s="14">
        <v>93820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5" t="s">
        <v>17</v>
      </c>
      <c r="N81" s="15" t="s">
        <v>17</v>
      </c>
      <c r="O81" s="15" t="s">
        <v>17</v>
      </c>
      <c r="P81" s="15" t="s">
        <v>17</v>
      </c>
      <c r="Q81" s="15" t="s">
        <v>17</v>
      </c>
      <c r="R81" s="16" t="s">
        <v>12</v>
      </c>
    </row>
    <row r="82" spans="1:18" ht="22.5" customHeight="1">
      <c r="A82" s="11">
        <v>8</v>
      </c>
      <c r="B82" s="12" t="s">
        <v>87</v>
      </c>
      <c r="C82" s="13">
        <v>41000</v>
      </c>
      <c r="D82" s="14">
        <v>41000</v>
      </c>
      <c r="E82" s="15" t="s">
        <v>17</v>
      </c>
      <c r="F82" s="14">
        <v>44200</v>
      </c>
      <c r="G82" s="14">
        <v>44200</v>
      </c>
      <c r="H82" s="15" t="s">
        <v>17</v>
      </c>
      <c r="I82" s="14">
        <v>18460</v>
      </c>
      <c r="J82" s="14">
        <v>45.024390243902445</v>
      </c>
      <c r="K82" s="14">
        <v>41.764705882352942</v>
      </c>
      <c r="L82" s="14">
        <v>18460</v>
      </c>
      <c r="M82" s="14">
        <v>45.024390243902445</v>
      </c>
      <c r="N82" s="14">
        <v>41.764705882352942</v>
      </c>
      <c r="O82" s="15" t="s">
        <v>17</v>
      </c>
      <c r="P82" s="15" t="s">
        <v>17</v>
      </c>
      <c r="Q82" s="15" t="s">
        <v>17</v>
      </c>
      <c r="R82" s="16" t="s">
        <v>12</v>
      </c>
    </row>
    <row r="83" spans="1:18" ht="22.5" customHeight="1">
      <c r="A83" s="11">
        <v>9</v>
      </c>
      <c r="B83" s="12" t="s">
        <v>88</v>
      </c>
      <c r="C83" s="13">
        <v>28000</v>
      </c>
      <c r="D83" s="14">
        <v>28000</v>
      </c>
      <c r="E83" s="15" t="s">
        <v>17</v>
      </c>
      <c r="F83" s="14">
        <v>30240</v>
      </c>
      <c r="G83" s="14">
        <v>30240</v>
      </c>
      <c r="H83" s="15" t="s">
        <v>17</v>
      </c>
      <c r="I83" s="14">
        <v>8335</v>
      </c>
      <c r="J83" s="14">
        <v>29.767857142857142</v>
      </c>
      <c r="K83" s="14">
        <v>27.562830687830687</v>
      </c>
      <c r="L83" s="14">
        <v>8335</v>
      </c>
      <c r="M83" s="14">
        <v>29.767857142857142</v>
      </c>
      <c r="N83" s="14">
        <v>27.562830687830687</v>
      </c>
      <c r="O83" s="15" t="s">
        <v>17</v>
      </c>
      <c r="P83" s="15" t="s">
        <v>17</v>
      </c>
      <c r="Q83" s="15" t="s">
        <v>17</v>
      </c>
      <c r="R83" s="16" t="s">
        <v>12</v>
      </c>
    </row>
    <row r="84" spans="1:18" ht="22.5" customHeight="1">
      <c r="A84" s="11">
        <v>10</v>
      </c>
      <c r="B84" s="12" t="s">
        <v>89</v>
      </c>
      <c r="C84" s="13">
        <v>35000</v>
      </c>
      <c r="D84" s="14">
        <v>35000</v>
      </c>
      <c r="E84" s="15" t="s">
        <v>17</v>
      </c>
      <c r="F84" s="14">
        <v>38200</v>
      </c>
      <c r="G84" s="14">
        <v>38200</v>
      </c>
      <c r="H84" s="15" t="s">
        <v>17</v>
      </c>
      <c r="I84" s="14">
        <v>11760</v>
      </c>
      <c r="J84" s="14">
        <v>33.6</v>
      </c>
      <c r="K84" s="14">
        <v>30.785340314136125</v>
      </c>
      <c r="L84" s="14">
        <v>11760</v>
      </c>
      <c r="M84" s="14">
        <v>33.6</v>
      </c>
      <c r="N84" s="14">
        <v>30.785340314136125</v>
      </c>
      <c r="O84" s="15" t="s">
        <v>17</v>
      </c>
      <c r="P84" s="15" t="s">
        <v>17</v>
      </c>
      <c r="Q84" s="15" t="s">
        <v>17</v>
      </c>
      <c r="R84" s="16" t="s">
        <v>12</v>
      </c>
    </row>
    <row r="85" spans="1:18" ht="22.5" customHeight="1">
      <c r="A85" s="11">
        <v>11</v>
      </c>
      <c r="B85" s="12" t="s">
        <v>90</v>
      </c>
      <c r="C85" s="13">
        <v>41000</v>
      </c>
      <c r="D85" s="14">
        <v>41000</v>
      </c>
      <c r="E85" s="15" t="s">
        <v>17</v>
      </c>
      <c r="F85" s="14">
        <v>43240</v>
      </c>
      <c r="G85" s="14">
        <v>43240</v>
      </c>
      <c r="H85" s="15" t="s">
        <v>17</v>
      </c>
      <c r="I85" s="14">
        <v>13220</v>
      </c>
      <c r="J85" s="14">
        <v>32.243902439024389</v>
      </c>
      <c r="K85" s="14">
        <v>30.57354301572618</v>
      </c>
      <c r="L85" s="14">
        <v>13220</v>
      </c>
      <c r="M85" s="14">
        <v>32.243902439024389</v>
      </c>
      <c r="N85" s="14">
        <v>30.57354301572618</v>
      </c>
      <c r="O85" s="15" t="s">
        <v>17</v>
      </c>
      <c r="P85" s="15" t="s">
        <v>17</v>
      </c>
      <c r="Q85" s="15" t="s">
        <v>17</v>
      </c>
      <c r="R85" s="16" t="s">
        <v>12</v>
      </c>
    </row>
    <row r="86" spans="1:18" ht="22.5" customHeight="1">
      <c r="A86" s="11">
        <v>12</v>
      </c>
      <c r="B86" s="12" t="s">
        <v>91</v>
      </c>
      <c r="C86" s="13">
        <v>83000</v>
      </c>
      <c r="D86" s="14">
        <v>83000</v>
      </c>
      <c r="E86" s="15" t="s">
        <v>17</v>
      </c>
      <c r="F86" s="14">
        <v>86200</v>
      </c>
      <c r="G86" s="14">
        <v>86200</v>
      </c>
      <c r="H86" s="15" t="s">
        <v>17</v>
      </c>
      <c r="I86" s="14">
        <v>66361.600000000006</v>
      </c>
      <c r="J86" s="14">
        <v>79.95373493975903</v>
      </c>
      <c r="K86" s="14">
        <v>76.98561484918794</v>
      </c>
      <c r="L86" s="14">
        <v>66361.600000000006</v>
      </c>
      <c r="M86" s="14">
        <v>79.95373493975903</v>
      </c>
      <c r="N86" s="14">
        <v>76.98561484918794</v>
      </c>
      <c r="O86" s="15" t="s">
        <v>17</v>
      </c>
      <c r="P86" s="15" t="s">
        <v>17</v>
      </c>
      <c r="Q86" s="15" t="s">
        <v>17</v>
      </c>
      <c r="R86" s="16" t="s">
        <v>12</v>
      </c>
    </row>
    <row r="87" spans="1:18" ht="22.5" customHeight="1">
      <c r="A87" s="11">
        <v>13</v>
      </c>
      <c r="B87" s="12" t="s">
        <v>92</v>
      </c>
      <c r="C87" s="13">
        <v>41000</v>
      </c>
      <c r="D87" s="14">
        <v>41000</v>
      </c>
      <c r="E87" s="15" t="s">
        <v>17</v>
      </c>
      <c r="F87" s="14">
        <v>44200</v>
      </c>
      <c r="G87" s="14">
        <v>44200</v>
      </c>
      <c r="H87" s="15" t="s">
        <v>17</v>
      </c>
      <c r="I87" s="14">
        <v>13680</v>
      </c>
      <c r="J87" s="14">
        <v>33.365853658536587</v>
      </c>
      <c r="K87" s="14">
        <v>30.950226244343892</v>
      </c>
      <c r="L87" s="14">
        <v>13680</v>
      </c>
      <c r="M87" s="14">
        <v>33.365853658536587</v>
      </c>
      <c r="N87" s="14">
        <v>30.950226244343892</v>
      </c>
      <c r="O87" s="15" t="s">
        <v>17</v>
      </c>
      <c r="P87" s="15" t="s">
        <v>17</v>
      </c>
      <c r="Q87" s="15" t="s">
        <v>17</v>
      </c>
      <c r="R87" s="16" t="s">
        <v>12</v>
      </c>
    </row>
    <row r="88" spans="1:18" ht="22.5" customHeight="1">
      <c r="A88" s="11">
        <v>14</v>
      </c>
      <c r="B88" s="12" t="s">
        <v>93</v>
      </c>
      <c r="C88" s="13">
        <v>81000</v>
      </c>
      <c r="D88" s="14">
        <v>81000</v>
      </c>
      <c r="E88" s="15" t="s">
        <v>17</v>
      </c>
      <c r="F88" s="14">
        <v>103500</v>
      </c>
      <c r="G88" s="14">
        <v>103500</v>
      </c>
      <c r="H88" s="15" t="s">
        <v>17</v>
      </c>
      <c r="I88" s="14">
        <v>38219</v>
      </c>
      <c r="J88" s="14">
        <v>47.183950617283948</v>
      </c>
      <c r="K88" s="14">
        <v>36.926570048309181</v>
      </c>
      <c r="L88" s="14">
        <v>38219</v>
      </c>
      <c r="M88" s="14">
        <v>47.183950617283948</v>
      </c>
      <c r="N88" s="14">
        <v>36.926570048309181</v>
      </c>
      <c r="O88" s="15" t="s">
        <v>17</v>
      </c>
      <c r="P88" s="15" t="s">
        <v>17</v>
      </c>
      <c r="Q88" s="15" t="s">
        <v>17</v>
      </c>
      <c r="R88" s="16" t="s">
        <v>12</v>
      </c>
    </row>
    <row r="89" spans="1:18" ht="42" customHeight="1">
      <c r="A89" s="55" t="s">
        <v>94</v>
      </c>
      <c r="B89" s="56"/>
      <c r="C89" s="9">
        <v>5090200</v>
      </c>
      <c r="D89" s="9">
        <v>5090200</v>
      </c>
      <c r="E89" s="10" t="s">
        <v>17</v>
      </c>
      <c r="F89" s="9">
        <v>4509620</v>
      </c>
      <c r="G89" s="7">
        <v>4509620</v>
      </c>
      <c r="H89" s="8" t="s">
        <v>17</v>
      </c>
      <c r="I89" s="9">
        <v>1291933.6499999999</v>
      </c>
      <c r="J89" s="9">
        <v>25.380803308317944</v>
      </c>
      <c r="K89" s="9">
        <v>28.648392769235546</v>
      </c>
      <c r="L89" s="9">
        <v>1291933.6499999999</v>
      </c>
      <c r="M89" s="9">
        <v>25.380803308317944</v>
      </c>
      <c r="N89" s="9">
        <v>28.648392769235546</v>
      </c>
      <c r="O89" s="10" t="s">
        <v>17</v>
      </c>
      <c r="P89" s="10" t="s">
        <v>17</v>
      </c>
      <c r="Q89" s="10" t="s">
        <v>17</v>
      </c>
      <c r="R89" s="10" t="s">
        <v>12</v>
      </c>
    </row>
    <row r="90" spans="1:18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6" t="s">
        <v>12</v>
      </c>
    </row>
    <row r="91" spans="1:18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6" t="s">
        <v>12</v>
      </c>
    </row>
    <row r="92" spans="1:18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6" t="s">
        <v>12</v>
      </c>
    </row>
    <row r="93" spans="1:18" ht="63.75" customHeight="1">
      <c r="A93" s="11">
        <v>4</v>
      </c>
      <c r="B93" s="12" t="s">
        <v>98</v>
      </c>
      <c r="C93" s="13">
        <v>5090200</v>
      </c>
      <c r="D93" s="14">
        <v>5090200</v>
      </c>
      <c r="E93" s="15" t="s">
        <v>17</v>
      </c>
      <c r="F93" s="14">
        <v>4494620</v>
      </c>
      <c r="G93" s="14">
        <v>4494620</v>
      </c>
      <c r="H93" s="15" t="s">
        <v>17</v>
      </c>
      <c r="I93" s="14">
        <v>1277432.6499999999</v>
      </c>
      <c r="J93" s="14">
        <v>25.095922557070452</v>
      </c>
      <c r="K93" s="14">
        <v>28.42137155087638</v>
      </c>
      <c r="L93" s="14">
        <v>1277432.6499999999</v>
      </c>
      <c r="M93" s="14">
        <v>25.095922557070452</v>
      </c>
      <c r="N93" s="14">
        <v>28.42137155087638</v>
      </c>
      <c r="O93" s="15" t="s">
        <v>17</v>
      </c>
      <c r="P93" s="15" t="s">
        <v>17</v>
      </c>
      <c r="Q93" s="15" t="s">
        <v>17</v>
      </c>
      <c r="R93" s="16" t="s">
        <v>12</v>
      </c>
    </row>
    <row r="94" spans="1:18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6" t="s">
        <v>12</v>
      </c>
    </row>
    <row r="95" spans="1:18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6" t="s">
        <v>12</v>
      </c>
    </row>
    <row r="96" spans="1:18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6" t="s">
        <v>12</v>
      </c>
    </row>
    <row r="97" spans="1:18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6" t="s">
        <v>12</v>
      </c>
    </row>
    <row r="98" spans="1:18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6" t="s">
        <v>12</v>
      </c>
    </row>
    <row r="99" spans="1:18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4">
        <v>15000</v>
      </c>
      <c r="G99" s="14">
        <v>15000</v>
      </c>
      <c r="H99" s="15" t="s">
        <v>17</v>
      </c>
      <c r="I99" s="14">
        <v>14501</v>
      </c>
      <c r="J99" s="15" t="s">
        <v>17</v>
      </c>
      <c r="K99" s="14">
        <v>96.673333333333332</v>
      </c>
      <c r="L99" s="14">
        <v>14501</v>
      </c>
      <c r="M99" s="15" t="s">
        <v>17</v>
      </c>
      <c r="N99" s="14">
        <v>96.673333333333332</v>
      </c>
      <c r="O99" s="15" t="s">
        <v>17</v>
      </c>
      <c r="P99" s="15" t="s">
        <v>17</v>
      </c>
      <c r="Q99" s="15" t="s">
        <v>17</v>
      </c>
      <c r="R99" s="16" t="s">
        <v>12</v>
      </c>
    </row>
    <row r="100" spans="1:18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6" t="s">
        <v>12</v>
      </c>
    </row>
    <row r="101" spans="1:18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5" t="s">
        <v>17</v>
      </c>
      <c r="N101" s="15" t="s">
        <v>17</v>
      </c>
      <c r="O101" s="15" t="s">
        <v>17</v>
      </c>
      <c r="P101" s="15" t="s">
        <v>17</v>
      </c>
      <c r="Q101" s="15" t="s">
        <v>17</v>
      </c>
      <c r="R101" s="16" t="s">
        <v>12</v>
      </c>
    </row>
    <row r="102" spans="1:18" ht="42" customHeight="1">
      <c r="A102" s="11">
        <v>13</v>
      </c>
      <c r="B102" s="12" t="s">
        <v>107</v>
      </c>
      <c r="C102" s="17" t="s">
        <v>17</v>
      </c>
      <c r="D102" s="15" t="s">
        <v>17</v>
      </c>
      <c r="E102" s="15" t="s">
        <v>17</v>
      </c>
      <c r="F102" s="15" t="s">
        <v>17</v>
      </c>
      <c r="G102" s="15" t="s">
        <v>17</v>
      </c>
      <c r="H102" s="15" t="s">
        <v>17</v>
      </c>
      <c r="I102" s="15" t="s">
        <v>17</v>
      </c>
      <c r="J102" s="15" t="s">
        <v>17</v>
      </c>
      <c r="K102" s="15" t="s">
        <v>17</v>
      </c>
      <c r="L102" s="15" t="s">
        <v>17</v>
      </c>
      <c r="M102" s="15" t="s">
        <v>17</v>
      </c>
      <c r="N102" s="15" t="s">
        <v>17</v>
      </c>
      <c r="O102" s="15" t="s">
        <v>17</v>
      </c>
      <c r="P102" s="15" t="s">
        <v>17</v>
      </c>
      <c r="Q102" s="15" t="s">
        <v>17</v>
      </c>
      <c r="R102" s="16" t="s">
        <v>12</v>
      </c>
    </row>
    <row r="103" spans="1:18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5" t="s">
        <v>17</v>
      </c>
      <c r="Q103" s="15" t="s">
        <v>17</v>
      </c>
      <c r="R103" s="16" t="s">
        <v>12</v>
      </c>
    </row>
    <row r="104" spans="1:18" ht="42" customHeight="1">
      <c r="A104" s="55" t="s">
        <v>109</v>
      </c>
      <c r="B104" s="56"/>
      <c r="C104" s="9">
        <v>3959000</v>
      </c>
      <c r="D104" s="9">
        <v>3959000</v>
      </c>
      <c r="E104" s="10" t="s">
        <v>17</v>
      </c>
      <c r="F104" s="9">
        <v>3799000</v>
      </c>
      <c r="G104" s="9">
        <v>3799000</v>
      </c>
      <c r="H104" s="10" t="s">
        <v>17</v>
      </c>
      <c r="I104" s="9">
        <v>2449975.0099999998</v>
      </c>
      <c r="J104" s="9">
        <v>61.88368300075777</v>
      </c>
      <c r="K104" s="9">
        <v>64.489997630955514</v>
      </c>
      <c r="L104" s="9">
        <v>2449975.0099999998</v>
      </c>
      <c r="M104" s="9">
        <v>61.88368300075777</v>
      </c>
      <c r="N104" s="9">
        <v>64.489997630955514</v>
      </c>
      <c r="O104" s="10" t="s">
        <v>17</v>
      </c>
      <c r="P104" s="10" t="s">
        <v>17</v>
      </c>
      <c r="Q104" s="10" t="s">
        <v>17</v>
      </c>
      <c r="R104" s="10" t="s">
        <v>12</v>
      </c>
    </row>
  </sheetData>
  <mergeCells count="18">
    <mergeCell ref="A74:B74"/>
    <mergeCell ref="A89:B89"/>
    <mergeCell ref="A104:B104"/>
    <mergeCell ref="A9:B9"/>
    <mergeCell ref="A10:B10"/>
    <mergeCell ref="A11:B11"/>
    <mergeCell ref="A29:B29"/>
    <mergeCell ref="A50:B50"/>
    <mergeCell ref="O6:Q6"/>
    <mergeCell ref="I5:Q5"/>
    <mergeCell ref="C4:Q4"/>
    <mergeCell ref="R4:R7"/>
    <mergeCell ref="A8:B8"/>
    <mergeCell ref="A4:B7"/>
    <mergeCell ref="C5:E5"/>
    <mergeCell ref="F5:H5"/>
    <mergeCell ref="I6:K6"/>
    <mergeCell ref="L6:N6"/>
  </mergeCells>
  <printOptions horizontalCentered="1"/>
  <pageMargins left="0.19685039370078741" right="0.19685039370078741" top="0.19685039370078741" bottom="0.19685039370078741" header="0" footer="0"/>
  <pageSetup paperSize="9" scale="4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B063-F697-4C22-959B-F9D4EFD1C0C4}">
  <dimension ref="A1:AB104"/>
  <sheetViews>
    <sheetView showGridLines="0" view="pageBreakPreview" zoomScale="40" zoomScaleNormal="60" zoomScaleSheetLayoutView="40" workbookViewId="0">
      <selection activeCell="C2" sqref="C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8.875" bestFit="1" customWidth="1"/>
    <col min="8" max="8" width="13" bestFit="1" customWidth="1"/>
    <col min="9" max="9" width="8.625" bestFit="1" customWidth="1"/>
    <col min="10" max="10" width="17.25" bestFit="1" customWidth="1"/>
    <col min="11" max="11" width="11" bestFit="1" customWidth="1"/>
    <col min="12" max="12" width="11.875" bestFit="1" customWidth="1"/>
    <col min="13" max="13" width="17.25" bestFit="1" customWidth="1"/>
    <col min="14" max="14" width="11" bestFit="1" customWidth="1"/>
    <col min="15" max="15" width="11.875" bestFit="1" customWidth="1"/>
    <col min="16" max="16" width="6.875" bestFit="1" customWidth="1"/>
    <col min="17" max="17" width="11" bestFit="1" customWidth="1"/>
    <col min="18" max="18" width="11.875" bestFit="1" customWidth="1"/>
    <col min="19" max="24" width="9.5" bestFit="1" customWidth="1"/>
    <col min="25" max="25" width="8" customWidth="1"/>
    <col min="26" max="26" width="8" bestFit="1" customWidth="1"/>
    <col min="27" max="27" width="8" customWidth="1"/>
    <col min="28" max="28" width="14.625" bestFit="1" customWidth="1"/>
    <col min="29" max="29" width="253.75" customWidth="1"/>
  </cols>
  <sheetData>
    <row r="1" spans="1:28" ht="31.5" customHeight="1">
      <c r="C1" s="24" t="s">
        <v>155</v>
      </c>
    </row>
    <row r="2" spans="1:28" ht="31.5" customHeight="1">
      <c r="C2" s="23" t="s">
        <v>163</v>
      </c>
    </row>
    <row r="3" spans="1:28" ht="31.5" customHeight="1">
      <c r="C3" s="22" t="s">
        <v>156</v>
      </c>
    </row>
    <row r="4" spans="1:28" ht="47.25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4"/>
      <c r="S4" s="57" t="s">
        <v>124</v>
      </c>
      <c r="T4" s="58"/>
      <c r="U4" s="59"/>
      <c r="V4" s="57" t="s">
        <v>123</v>
      </c>
      <c r="W4" s="58"/>
      <c r="X4" s="59"/>
      <c r="Y4" s="57" t="s">
        <v>122</v>
      </c>
      <c r="Z4" s="58"/>
      <c r="AA4" s="59"/>
      <c r="AB4" s="25" t="s">
        <v>2</v>
      </c>
    </row>
    <row r="5" spans="1:28" ht="28.5" customHeight="1">
      <c r="A5" s="38"/>
      <c r="B5" s="39"/>
      <c r="C5" s="42" t="s">
        <v>3</v>
      </c>
      <c r="D5" s="68"/>
      <c r="E5" s="43"/>
      <c r="F5" s="44" t="s">
        <v>4</v>
      </c>
      <c r="G5" s="69"/>
      <c r="H5" s="69"/>
      <c r="I5" s="45"/>
      <c r="J5" s="46" t="s">
        <v>5</v>
      </c>
      <c r="K5" s="47"/>
      <c r="L5" s="47"/>
      <c r="M5" s="47"/>
      <c r="N5" s="47"/>
      <c r="O5" s="47"/>
      <c r="P5" s="47"/>
      <c r="Q5" s="47"/>
      <c r="R5" s="48"/>
      <c r="S5" s="62" t="s">
        <v>115</v>
      </c>
      <c r="T5" s="63"/>
      <c r="U5" s="64"/>
      <c r="V5" s="62" t="s">
        <v>115</v>
      </c>
      <c r="W5" s="63"/>
      <c r="X5" s="64"/>
      <c r="Y5" s="62" t="s">
        <v>115</v>
      </c>
      <c r="Z5" s="63"/>
      <c r="AA5" s="64"/>
      <c r="AB5" s="26"/>
    </row>
    <row r="6" spans="1:28" ht="47.25" customHeight="1">
      <c r="A6" s="38"/>
      <c r="B6" s="39"/>
      <c r="C6" s="1" t="s">
        <v>6</v>
      </c>
      <c r="D6" s="2" t="s">
        <v>7</v>
      </c>
      <c r="E6" s="20" t="s">
        <v>120</v>
      </c>
      <c r="F6" s="3" t="s">
        <v>6</v>
      </c>
      <c r="G6" s="2" t="s">
        <v>7</v>
      </c>
      <c r="H6" s="21" t="s">
        <v>121</v>
      </c>
      <c r="I6" s="20" t="s">
        <v>120</v>
      </c>
      <c r="J6" s="46" t="s">
        <v>6</v>
      </c>
      <c r="K6" s="47"/>
      <c r="L6" s="48"/>
      <c r="M6" s="49" t="s">
        <v>7</v>
      </c>
      <c r="N6" s="50"/>
      <c r="O6" s="51"/>
      <c r="P6" s="65" t="s">
        <v>120</v>
      </c>
      <c r="Q6" s="66"/>
      <c r="R6" s="67"/>
      <c r="S6" s="19" t="s">
        <v>114</v>
      </c>
      <c r="T6" s="60" t="s">
        <v>113</v>
      </c>
      <c r="U6" s="61"/>
      <c r="V6" s="19" t="s">
        <v>114</v>
      </c>
      <c r="W6" s="60" t="s">
        <v>113</v>
      </c>
      <c r="X6" s="61"/>
      <c r="Y6" s="19" t="s">
        <v>114</v>
      </c>
      <c r="Z6" s="60" t="s">
        <v>113</v>
      </c>
      <c r="AA6" s="61"/>
      <c r="AB6" s="26"/>
    </row>
    <row r="7" spans="1:28" ht="47.25" customHeight="1">
      <c r="A7" s="40"/>
      <c r="B7" s="41"/>
      <c r="C7" s="1" t="s">
        <v>8</v>
      </c>
      <c r="D7" s="2" t="s">
        <v>8</v>
      </c>
      <c r="E7" s="20" t="s">
        <v>8</v>
      </c>
      <c r="F7" s="3" t="s">
        <v>8</v>
      </c>
      <c r="G7" s="2" t="s">
        <v>8</v>
      </c>
      <c r="H7" s="21" t="s">
        <v>8</v>
      </c>
      <c r="I7" s="20" t="s">
        <v>8</v>
      </c>
      <c r="J7" s="1" t="s">
        <v>8</v>
      </c>
      <c r="K7" s="1" t="s">
        <v>9</v>
      </c>
      <c r="L7" s="1" t="s">
        <v>10</v>
      </c>
      <c r="M7" s="4" t="s">
        <v>8</v>
      </c>
      <c r="N7" s="4" t="s">
        <v>9</v>
      </c>
      <c r="O7" s="4" t="s">
        <v>10</v>
      </c>
      <c r="P7" s="20" t="s">
        <v>8</v>
      </c>
      <c r="Q7" s="20" t="s">
        <v>9</v>
      </c>
      <c r="R7" s="20" t="s">
        <v>10</v>
      </c>
      <c r="S7" s="19" t="s">
        <v>111</v>
      </c>
      <c r="T7" s="18" t="s">
        <v>111</v>
      </c>
      <c r="U7" s="18" t="s">
        <v>110</v>
      </c>
      <c r="V7" s="19" t="s">
        <v>111</v>
      </c>
      <c r="W7" s="18" t="s">
        <v>111</v>
      </c>
      <c r="X7" s="18" t="s">
        <v>110</v>
      </c>
      <c r="Y7" s="19" t="s">
        <v>111</v>
      </c>
      <c r="Z7" s="18" t="s">
        <v>111</v>
      </c>
      <c r="AA7" s="18" t="s">
        <v>110</v>
      </c>
      <c r="AB7" s="27"/>
    </row>
    <row r="8" spans="1:28" ht="42" customHeight="1">
      <c r="A8" s="28" t="s">
        <v>11</v>
      </c>
      <c r="B8" s="29"/>
      <c r="C8" s="5">
        <v>48321400</v>
      </c>
      <c r="D8" s="5">
        <v>19380000</v>
      </c>
      <c r="E8" s="5">
        <v>28941400</v>
      </c>
      <c r="F8" s="5">
        <v>19294000</v>
      </c>
      <c r="G8" s="5">
        <v>19294000</v>
      </c>
      <c r="H8" s="6" t="s">
        <v>17</v>
      </c>
      <c r="I8" s="6" t="s">
        <v>17</v>
      </c>
      <c r="J8" s="5">
        <v>9334026.5600000005</v>
      </c>
      <c r="K8" s="5">
        <v>19.316548278816423</v>
      </c>
      <c r="L8" s="5">
        <v>48.377871669949208</v>
      </c>
      <c r="M8" s="5">
        <v>9334026.5600000005</v>
      </c>
      <c r="N8" s="5">
        <v>48.163191744066047</v>
      </c>
      <c r="O8" s="5">
        <v>48.377871669949208</v>
      </c>
      <c r="P8" s="6" t="s">
        <v>17</v>
      </c>
      <c r="Q8" s="6" t="s">
        <v>17</v>
      </c>
      <c r="R8" s="6" t="s">
        <v>17</v>
      </c>
      <c r="S8" s="5">
        <v>800</v>
      </c>
      <c r="T8" s="5">
        <v>786</v>
      </c>
      <c r="U8" s="5">
        <v>98.25</v>
      </c>
      <c r="V8" s="5">
        <v>750</v>
      </c>
      <c r="W8" s="5">
        <v>750</v>
      </c>
      <c r="X8" s="5">
        <v>100</v>
      </c>
      <c r="Y8" s="5">
        <v>50</v>
      </c>
      <c r="Z8" s="5">
        <v>34</v>
      </c>
      <c r="AA8" s="5">
        <v>68</v>
      </c>
      <c r="AB8" s="6" t="s">
        <v>12</v>
      </c>
    </row>
    <row r="9" spans="1:28" ht="42" customHeight="1">
      <c r="A9" s="30" t="s">
        <v>13</v>
      </c>
      <c r="B9" s="31"/>
      <c r="C9" s="7">
        <v>1255500</v>
      </c>
      <c r="D9" s="7">
        <v>1255500</v>
      </c>
      <c r="E9" s="8" t="s">
        <v>17</v>
      </c>
      <c r="F9" s="7">
        <v>1255500</v>
      </c>
      <c r="G9" s="7">
        <v>1255500</v>
      </c>
      <c r="H9" s="8" t="s">
        <v>17</v>
      </c>
      <c r="I9" s="8" t="s">
        <v>17</v>
      </c>
      <c r="J9" s="7">
        <v>1252997.5</v>
      </c>
      <c r="K9" s="7">
        <v>99.80067702110712</v>
      </c>
      <c r="L9" s="7">
        <v>99.80067702110712</v>
      </c>
      <c r="M9" s="7">
        <v>1252997.5</v>
      </c>
      <c r="N9" s="7">
        <v>99.80067702110712</v>
      </c>
      <c r="O9" s="7">
        <v>99.80067702110712</v>
      </c>
      <c r="P9" s="8" t="s">
        <v>17</v>
      </c>
      <c r="Q9" s="8" t="s">
        <v>17</v>
      </c>
      <c r="R9" s="8" t="s">
        <v>17</v>
      </c>
      <c r="S9" s="7">
        <v>750</v>
      </c>
      <c r="T9" s="7">
        <v>750</v>
      </c>
      <c r="U9" s="7">
        <v>100</v>
      </c>
      <c r="V9" s="7">
        <v>750</v>
      </c>
      <c r="W9" s="7">
        <v>750</v>
      </c>
      <c r="X9" s="7">
        <v>100</v>
      </c>
      <c r="Y9" s="8" t="s">
        <v>17</v>
      </c>
      <c r="Z9" s="8" t="s">
        <v>17</v>
      </c>
      <c r="AA9" s="8" t="s">
        <v>17</v>
      </c>
      <c r="AB9" s="8" t="s">
        <v>12</v>
      </c>
    </row>
    <row r="10" spans="1:28" ht="42" customHeight="1">
      <c r="A10" s="32" t="s">
        <v>14</v>
      </c>
      <c r="B10" s="33"/>
      <c r="C10" s="9">
        <v>47065900</v>
      </c>
      <c r="D10" s="9">
        <v>18124500</v>
      </c>
      <c r="E10" s="9">
        <v>28941400</v>
      </c>
      <c r="F10" s="9">
        <v>18038500</v>
      </c>
      <c r="G10" s="7">
        <v>18038500</v>
      </c>
      <c r="H10" s="8" t="s">
        <v>17</v>
      </c>
      <c r="I10" s="8" t="s">
        <v>17</v>
      </c>
      <c r="J10" s="9">
        <v>8081029.0599999996</v>
      </c>
      <c r="K10" s="9">
        <v>17.169604873167199</v>
      </c>
      <c r="L10" s="9">
        <v>44.798786262715858</v>
      </c>
      <c r="M10" s="9">
        <v>8081029.0599999996</v>
      </c>
      <c r="N10" s="9">
        <v>44.586217881872599</v>
      </c>
      <c r="O10" s="9">
        <v>44.798786262715858</v>
      </c>
      <c r="P10" s="10" t="s">
        <v>17</v>
      </c>
      <c r="Q10" s="10" t="s">
        <v>17</v>
      </c>
      <c r="R10" s="10" t="s">
        <v>17</v>
      </c>
      <c r="S10" s="9">
        <v>50</v>
      </c>
      <c r="T10" s="9">
        <v>36</v>
      </c>
      <c r="U10" s="9">
        <v>72</v>
      </c>
      <c r="V10" s="10" t="s">
        <v>17</v>
      </c>
      <c r="W10" s="10" t="s">
        <v>17</v>
      </c>
      <c r="X10" s="10" t="s">
        <v>17</v>
      </c>
      <c r="Y10" s="9">
        <v>50</v>
      </c>
      <c r="Z10" s="9">
        <v>34</v>
      </c>
      <c r="AA10" s="9">
        <v>68</v>
      </c>
      <c r="AB10" s="10" t="s">
        <v>12</v>
      </c>
    </row>
    <row r="11" spans="1:28" ht="42" customHeight="1">
      <c r="A11" s="34" t="s">
        <v>15</v>
      </c>
      <c r="B11" s="35"/>
      <c r="C11" s="7">
        <v>296250</v>
      </c>
      <c r="D11" s="7">
        <v>296250</v>
      </c>
      <c r="E11" s="8" t="s">
        <v>17</v>
      </c>
      <c r="F11" s="7">
        <v>296250</v>
      </c>
      <c r="G11" s="7">
        <v>296250</v>
      </c>
      <c r="H11" s="8" t="s">
        <v>17</v>
      </c>
      <c r="I11" s="8" t="s">
        <v>17</v>
      </c>
      <c r="J11" s="7">
        <v>295530</v>
      </c>
      <c r="K11" s="7">
        <v>99.756962025316454</v>
      </c>
      <c r="L11" s="7">
        <v>99.756962025316454</v>
      </c>
      <c r="M11" s="7">
        <v>295530</v>
      </c>
      <c r="N11" s="7">
        <v>99.756962025316454</v>
      </c>
      <c r="O11" s="7">
        <v>99.756962025316454</v>
      </c>
      <c r="P11" s="8" t="s">
        <v>17</v>
      </c>
      <c r="Q11" s="8" t="s">
        <v>17</v>
      </c>
      <c r="R11" s="8" t="s">
        <v>17</v>
      </c>
      <c r="S11" s="7">
        <v>175</v>
      </c>
      <c r="T11" s="7">
        <v>175</v>
      </c>
      <c r="U11" s="7">
        <v>100</v>
      </c>
      <c r="V11" s="7">
        <v>175</v>
      </c>
      <c r="W11" s="7">
        <v>175</v>
      </c>
      <c r="X11" s="7">
        <v>100</v>
      </c>
      <c r="Y11" s="8" t="s">
        <v>17</v>
      </c>
      <c r="Z11" s="8" t="s">
        <v>17</v>
      </c>
      <c r="AA11" s="8" t="s">
        <v>17</v>
      </c>
      <c r="AB11" s="8" t="s">
        <v>12</v>
      </c>
    </row>
    <row r="12" spans="1:28" ht="22.5" customHeight="1">
      <c r="A12" s="11">
        <v>1</v>
      </c>
      <c r="B12" s="12" t="s">
        <v>16</v>
      </c>
      <c r="C12" s="13">
        <v>19440</v>
      </c>
      <c r="D12" s="14">
        <v>19440</v>
      </c>
      <c r="E12" s="15" t="s">
        <v>17</v>
      </c>
      <c r="F12" s="14">
        <v>19440</v>
      </c>
      <c r="G12" s="14">
        <v>19440</v>
      </c>
      <c r="H12" s="15" t="s">
        <v>17</v>
      </c>
      <c r="I12" s="15" t="s">
        <v>17</v>
      </c>
      <c r="J12" s="14">
        <v>19440</v>
      </c>
      <c r="K12" s="14">
        <v>100</v>
      </c>
      <c r="L12" s="14">
        <v>100</v>
      </c>
      <c r="M12" s="14">
        <v>19440</v>
      </c>
      <c r="N12" s="14">
        <v>100</v>
      </c>
      <c r="O12" s="14">
        <v>100</v>
      </c>
      <c r="P12" s="15" t="s">
        <v>17</v>
      </c>
      <c r="Q12" s="15" t="s">
        <v>17</v>
      </c>
      <c r="R12" s="15" t="s">
        <v>17</v>
      </c>
      <c r="S12" s="14">
        <v>12</v>
      </c>
      <c r="T12" s="14">
        <v>12</v>
      </c>
      <c r="U12" s="14">
        <v>100</v>
      </c>
      <c r="V12" s="14">
        <v>12</v>
      </c>
      <c r="W12" s="14">
        <v>12</v>
      </c>
      <c r="X12" s="14">
        <v>100</v>
      </c>
      <c r="Y12" s="15" t="s">
        <v>17</v>
      </c>
      <c r="Z12" s="15" t="s">
        <v>17</v>
      </c>
      <c r="AA12" s="15" t="s">
        <v>17</v>
      </c>
      <c r="AB12" s="16" t="s">
        <v>12</v>
      </c>
    </row>
    <row r="13" spans="1:28" ht="22.5" customHeight="1">
      <c r="A13" s="11">
        <v>2</v>
      </c>
      <c r="B13" s="12" t="s">
        <v>18</v>
      </c>
      <c r="C13" s="13">
        <v>19440</v>
      </c>
      <c r="D13" s="14">
        <v>19440</v>
      </c>
      <c r="E13" s="15" t="s">
        <v>17</v>
      </c>
      <c r="F13" s="14">
        <v>19440</v>
      </c>
      <c r="G13" s="14">
        <v>19440</v>
      </c>
      <c r="H13" s="15" t="s">
        <v>17</v>
      </c>
      <c r="I13" s="15" t="s">
        <v>17</v>
      </c>
      <c r="J13" s="14">
        <v>19440</v>
      </c>
      <c r="K13" s="14">
        <v>100</v>
      </c>
      <c r="L13" s="14">
        <v>100</v>
      </c>
      <c r="M13" s="14">
        <v>19440</v>
      </c>
      <c r="N13" s="14">
        <v>100</v>
      </c>
      <c r="O13" s="14">
        <v>100</v>
      </c>
      <c r="P13" s="15" t="s">
        <v>17</v>
      </c>
      <c r="Q13" s="15" t="s">
        <v>17</v>
      </c>
      <c r="R13" s="15" t="s">
        <v>17</v>
      </c>
      <c r="S13" s="14">
        <v>12</v>
      </c>
      <c r="T13" s="14">
        <v>12</v>
      </c>
      <c r="U13" s="14">
        <v>100</v>
      </c>
      <c r="V13" s="14">
        <v>12</v>
      </c>
      <c r="W13" s="14">
        <v>12</v>
      </c>
      <c r="X13" s="14">
        <v>100</v>
      </c>
      <c r="Y13" s="15" t="s">
        <v>17</v>
      </c>
      <c r="Z13" s="15" t="s">
        <v>17</v>
      </c>
      <c r="AA13" s="15" t="s">
        <v>17</v>
      </c>
      <c r="AB13" s="16" t="s">
        <v>12</v>
      </c>
    </row>
    <row r="14" spans="1:28" ht="22.5" customHeight="1">
      <c r="A14" s="11">
        <v>3</v>
      </c>
      <c r="B14" s="12" t="s">
        <v>19</v>
      </c>
      <c r="C14" s="13">
        <v>18570</v>
      </c>
      <c r="D14" s="14">
        <v>18570</v>
      </c>
      <c r="E14" s="15" t="s">
        <v>17</v>
      </c>
      <c r="F14" s="14">
        <v>18570</v>
      </c>
      <c r="G14" s="14">
        <v>18570</v>
      </c>
      <c r="H14" s="15" t="s">
        <v>17</v>
      </c>
      <c r="I14" s="15" t="s">
        <v>17</v>
      </c>
      <c r="J14" s="14">
        <v>18570</v>
      </c>
      <c r="K14" s="14">
        <v>100</v>
      </c>
      <c r="L14" s="14">
        <v>100</v>
      </c>
      <c r="M14" s="14">
        <v>18570</v>
      </c>
      <c r="N14" s="14">
        <v>100</v>
      </c>
      <c r="O14" s="14">
        <v>100</v>
      </c>
      <c r="P14" s="15" t="s">
        <v>17</v>
      </c>
      <c r="Q14" s="15" t="s">
        <v>17</v>
      </c>
      <c r="R14" s="15" t="s">
        <v>17</v>
      </c>
      <c r="S14" s="14">
        <v>11</v>
      </c>
      <c r="T14" s="14">
        <v>11</v>
      </c>
      <c r="U14" s="14">
        <v>100</v>
      </c>
      <c r="V14" s="14">
        <v>11</v>
      </c>
      <c r="W14" s="14">
        <v>11</v>
      </c>
      <c r="X14" s="14">
        <v>100</v>
      </c>
      <c r="Y14" s="15" t="s">
        <v>17</v>
      </c>
      <c r="Z14" s="15" t="s">
        <v>17</v>
      </c>
      <c r="AA14" s="15" t="s">
        <v>17</v>
      </c>
      <c r="AB14" s="16" t="s">
        <v>12</v>
      </c>
    </row>
    <row r="15" spans="1:28" ht="22.5" customHeight="1">
      <c r="A15" s="11">
        <v>4</v>
      </c>
      <c r="B15" s="12" t="s">
        <v>20</v>
      </c>
      <c r="C15" s="13">
        <v>19440</v>
      </c>
      <c r="D15" s="14">
        <v>19440</v>
      </c>
      <c r="E15" s="15" t="s">
        <v>17</v>
      </c>
      <c r="F15" s="14">
        <v>19440</v>
      </c>
      <c r="G15" s="14">
        <v>19440</v>
      </c>
      <c r="H15" s="15" t="s">
        <v>17</v>
      </c>
      <c r="I15" s="15" t="s">
        <v>17</v>
      </c>
      <c r="J15" s="14">
        <v>19440</v>
      </c>
      <c r="K15" s="14">
        <v>100</v>
      </c>
      <c r="L15" s="14">
        <v>100</v>
      </c>
      <c r="M15" s="14">
        <v>19440</v>
      </c>
      <c r="N15" s="14">
        <v>100</v>
      </c>
      <c r="O15" s="14">
        <v>100</v>
      </c>
      <c r="P15" s="15" t="s">
        <v>17</v>
      </c>
      <c r="Q15" s="15" t="s">
        <v>17</v>
      </c>
      <c r="R15" s="15" t="s">
        <v>17</v>
      </c>
      <c r="S15" s="14">
        <v>12</v>
      </c>
      <c r="T15" s="14">
        <v>12</v>
      </c>
      <c r="U15" s="14">
        <v>100</v>
      </c>
      <c r="V15" s="14">
        <v>12</v>
      </c>
      <c r="W15" s="14">
        <v>12</v>
      </c>
      <c r="X15" s="14">
        <v>100</v>
      </c>
      <c r="Y15" s="15" t="s">
        <v>17</v>
      </c>
      <c r="Z15" s="15" t="s">
        <v>17</v>
      </c>
      <c r="AA15" s="15" t="s">
        <v>17</v>
      </c>
      <c r="AB15" s="16" t="s">
        <v>12</v>
      </c>
    </row>
    <row r="16" spans="1:28" ht="22.5" customHeight="1">
      <c r="A16" s="11">
        <v>5</v>
      </c>
      <c r="B16" s="12" t="s">
        <v>21</v>
      </c>
      <c r="C16" s="13">
        <v>19440</v>
      </c>
      <c r="D16" s="14">
        <v>19440</v>
      </c>
      <c r="E16" s="15" t="s">
        <v>17</v>
      </c>
      <c r="F16" s="14">
        <v>19440</v>
      </c>
      <c r="G16" s="14">
        <v>19440</v>
      </c>
      <c r="H16" s="15" t="s">
        <v>17</v>
      </c>
      <c r="I16" s="15" t="s">
        <v>17</v>
      </c>
      <c r="J16" s="14">
        <v>19440</v>
      </c>
      <c r="K16" s="14">
        <v>100</v>
      </c>
      <c r="L16" s="14">
        <v>100</v>
      </c>
      <c r="M16" s="14">
        <v>19440</v>
      </c>
      <c r="N16" s="14">
        <v>100</v>
      </c>
      <c r="O16" s="14">
        <v>100</v>
      </c>
      <c r="P16" s="15" t="s">
        <v>17</v>
      </c>
      <c r="Q16" s="15" t="s">
        <v>17</v>
      </c>
      <c r="R16" s="15" t="s">
        <v>17</v>
      </c>
      <c r="S16" s="14">
        <v>12</v>
      </c>
      <c r="T16" s="14">
        <v>12</v>
      </c>
      <c r="U16" s="14">
        <v>100</v>
      </c>
      <c r="V16" s="14">
        <v>12</v>
      </c>
      <c r="W16" s="14">
        <v>12</v>
      </c>
      <c r="X16" s="14">
        <v>100</v>
      </c>
      <c r="Y16" s="15" t="s">
        <v>17</v>
      </c>
      <c r="Z16" s="15" t="s">
        <v>17</v>
      </c>
      <c r="AA16" s="15" t="s">
        <v>17</v>
      </c>
      <c r="AB16" s="16" t="s">
        <v>12</v>
      </c>
    </row>
    <row r="17" spans="1:28" ht="22.5" customHeight="1">
      <c r="A17" s="11">
        <v>6</v>
      </c>
      <c r="B17" s="12" t="s">
        <v>22</v>
      </c>
      <c r="C17" s="13">
        <v>19440</v>
      </c>
      <c r="D17" s="14">
        <v>19440</v>
      </c>
      <c r="E17" s="15" t="s">
        <v>17</v>
      </c>
      <c r="F17" s="14">
        <v>19440</v>
      </c>
      <c r="G17" s="14">
        <v>19440</v>
      </c>
      <c r="H17" s="15" t="s">
        <v>17</v>
      </c>
      <c r="I17" s="15" t="s">
        <v>17</v>
      </c>
      <c r="J17" s="14">
        <v>19440</v>
      </c>
      <c r="K17" s="14">
        <v>100</v>
      </c>
      <c r="L17" s="14">
        <v>100</v>
      </c>
      <c r="M17" s="14">
        <v>19440</v>
      </c>
      <c r="N17" s="14">
        <v>100</v>
      </c>
      <c r="O17" s="14">
        <v>100</v>
      </c>
      <c r="P17" s="15" t="s">
        <v>17</v>
      </c>
      <c r="Q17" s="15" t="s">
        <v>17</v>
      </c>
      <c r="R17" s="15" t="s">
        <v>17</v>
      </c>
      <c r="S17" s="14">
        <v>12</v>
      </c>
      <c r="T17" s="14">
        <v>12</v>
      </c>
      <c r="U17" s="14">
        <v>100</v>
      </c>
      <c r="V17" s="14">
        <v>12</v>
      </c>
      <c r="W17" s="14">
        <v>12</v>
      </c>
      <c r="X17" s="14">
        <v>100</v>
      </c>
      <c r="Y17" s="15" t="s">
        <v>17</v>
      </c>
      <c r="Z17" s="15" t="s">
        <v>17</v>
      </c>
      <c r="AA17" s="15" t="s">
        <v>17</v>
      </c>
      <c r="AB17" s="16" t="s">
        <v>12</v>
      </c>
    </row>
    <row r="18" spans="1:28" ht="22.5" customHeight="1">
      <c r="A18" s="11">
        <v>7</v>
      </c>
      <c r="B18" s="12" t="s">
        <v>23</v>
      </c>
      <c r="C18" s="13">
        <v>19440</v>
      </c>
      <c r="D18" s="14">
        <v>19440</v>
      </c>
      <c r="E18" s="15" t="s">
        <v>17</v>
      </c>
      <c r="F18" s="14">
        <v>19440</v>
      </c>
      <c r="G18" s="14">
        <v>19440</v>
      </c>
      <c r="H18" s="15" t="s">
        <v>17</v>
      </c>
      <c r="I18" s="15" t="s">
        <v>17</v>
      </c>
      <c r="J18" s="14">
        <v>19440</v>
      </c>
      <c r="K18" s="14">
        <v>100</v>
      </c>
      <c r="L18" s="14">
        <v>100</v>
      </c>
      <c r="M18" s="14">
        <v>19440</v>
      </c>
      <c r="N18" s="14">
        <v>100</v>
      </c>
      <c r="O18" s="14">
        <v>100</v>
      </c>
      <c r="P18" s="15" t="s">
        <v>17</v>
      </c>
      <c r="Q18" s="15" t="s">
        <v>17</v>
      </c>
      <c r="R18" s="15" t="s">
        <v>17</v>
      </c>
      <c r="S18" s="14">
        <v>12</v>
      </c>
      <c r="T18" s="14">
        <v>12</v>
      </c>
      <c r="U18" s="14">
        <v>100</v>
      </c>
      <c r="V18" s="14">
        <v>12</v>
      </c>
      <c r="W18" s="14">
        <v>12</v>
      </c>
      <c r="X18" s="14">
        <v>100</v>
      </c>
      <c r="Y18" s="15" t="s">
        <v>17</v>
      </c>
      <c r="Z18" s="15" t="s">
        <v>17</v>
      </c>
      <c r="AA18" s="15" t="s">
        <v>17</v>
      </c>
      <c r="AB18" s="16" t="s">
        <v>12</v>
      </c>
    </row>
    <row r="19" spans="1:28" ht="22.5" customHeight="1">
      <c r="A19" s="11">
        <v>8</v>
      </c>
      <c r="B19" s="12" t="s">
        <v>24</v>
      </c>
      <c r="C19" s="13">
        <v>15960</v>
      </c>
      <c r="D19" s="14">
        <v>15960</v>
      </c>
      <c r="E19" s="15" t="s">
        <v>17</v>
      </c>
      <c r="F19" s="14">
        <v>15960</v>
      </c>
      <c r="G19" s="14">
        <v>15960</v>
      </c>
      <c r="H19" s="15" t="s">
        <v>17</v>
      </c>
      <c r="I19" s="15" t="s">
        <v>17</v>
      </c>
      <c r="J19" s="14">
        <v>15240</v>
      </c>
      <c r="K19" s="14">
        <v>95.488721804511272</v>
      </c>
      <c r="L19" s="14">
        <v>95.488721804511272</v>
      </c>
      <c r="M19" s="14">
        <v>15240</v>
      </c>
      <c r="N19" s="14">
        <v>95.488721804511272</v>
      </c>
      <c r="O19" s="14">
        <v>95.488721804511272</v>
      </c>
      <c r="P19" s="15" t="s">
        <v>17</v>
      </c>
      <c r="Q19" s="15" t="s">
        <v>17</v>
      </c>
      <c r="R19" s="15" t="s">
        <v>17</v>
      </c>
      <c r="S19" s="14">
        <v>8</v>
      </c>
      <c r="T19" s="14">
        <v>8</v>
      </c>
      <c r="U19" s="14">
        <v>100</v>
      </c>
      <c r="V19" s="14">
        <v>8</v>
      </c>
      <c r="W19" s="14">
        <v>8</v>
      </c>
      <c r="X19" s="14">
        <v>100</v>
      </c>
      <c r="Y19" s="15" t="s">
        <v>17</v>
      </c>
      <c r="Z19" s="15" t="s">
        <v>17</v>
      </c>
      <c r="AA19" s="15" t="s">
        <v>17</v>
      </c>
      <c r="AB19" s="16" t="s">
        <v>12</v>
      </c>
    </row>
    <row r="20" spans="1:28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 t="s">
        <v>17</v>
      </c>
      <c r="P20" s="15" t="s">
        <v>17</v>
      </c>
      <c r="Q20" s="15" t="s">
        <v>17</v>
      </c>
      <c r="R20" s="15" t="s">
        <v>17</v>
      </c>
      <c r="S20" s="15" t="s">
        <v>17</v>
      </c>
      <c r="T20" s="15" t="s">
        <v>17</v>
      </c>
      <c r="U20" s="15" t="s">
        <v>17</v>
      </c>
      <c r="V20" s="15" t="s">
        <v>17</v>
      </c>
      <c r="W20" s="15" t="s">
        <v>17</v>
      </c>
      <c r="X20" s="15" t="s">
        <v>17</v>
      </c>
      <c r="Y20" s="15" t="s">
        <v>17</v>
      </c>
      <c r="Z20" s="15" t="s">
        <v>17</v>
      </c>
      <c r="AA20" s="15" t="s">
        <v>17</v>
      </c>
      <c r="AB20" s="16" t="s">
        <v>12</v>
      </c>
    </row>
    <row r="21" spans="1:28" ht="22.5" customHeight="1">
      <c r="A21" s="11">
        <v>10</v>
      </c>
      <c r="B21" s="12" t="s">
        <v>26</v>
      </c>
      <c r="C21" s="13">
        <v>15960</v>
      </c>
      <c r="D21" s="14">
        <v>15960</v>
      </c>
      <c r="E21" s="15" t="s">
        <v>17</v>
      </c>
      <c r="F21" s="14">
        <v>15960</v>
      </c>
      <c r="G21" s="14">
        <v>15960</v>
      </c>
      <c r="H21" s="15" t="s">
        <v>17</v>
      </c>
      <c r="I21" s="15" t="s">
        <v>17</v>
      </c>
      <c r="J21" s="14">
        <v>15960</v>
      </c>
      <c r="K21" s="14">
        <v>100</v>
      </c>
      <c r="L21" s="14">
        <v>100</v>
      </c>
      <c r="M21" s="14">
        <v>15960</v>
      </c>
      <c r="N21" s="14">
        <v>100</v>
      </c>
      <c r="O21" s="14">
        <v>100</v>
      </c>
      <c r="P21" s="15" t="s">
        <v>17</v>
      </c>
      <c r="Q21" s="15" t="s">
        <v>17</v>
      </c>
      <c r="R21" s="15" t="s">
        <v>17</v>
      </c>
      <c r="S21" s="14">
        <v>8</v>
      </c>
      <c r="T21" s="14">
        <v>8</v>
      </c>
      <c r="U21" s="14">
        <v>100</v>
      </c>
      <c r="V21" s="14">
        <v>8</v>
      </c>
      <c r="W21" s="14">
        <v>8</v>
      </c>
      <c r="X21" s="14">
        <v>100</v>
      </c>
      <c r="Y21" s="15" t="s">
        <v>17</v>
      </c>
      <c r="Z21" s="15" t="s">
        <v>17</v>
      </c>
      <c r="AA21" s="15" t="s">
        <v>17</v>
      </c>
      <c r="AB21" s="16" t="s">
        <v>12</v>
      </c>
    </row>
    <row r="22" spans="1:28" ht="22.5" customHeight="1">
      <c r="A22" s="11">
        <v>11</v>
      </c>
      <c r="B22" s="12" t="s">
        <v>27</v>
      </c>
      <c r="C22" s="13">
        <v>15960</v>
      </c>
      <c r="D22" s="14">
        <v>15960</v>
      </c>
      <c r="E22" s="15" t="s">
        <v>17</v>
      </c>
      <c r="F22" s="14">
        <v>15960</v>
      </c>
      <c r="G22" s="14">
        <v>15960</v>
      </c>
      <c r="H22" s="15" t="s">
        <v>17</v>
      </c>
      <c r="I22" s="15" t="s">
        <v>17</v>
      </c>
      <c r="J22" s="14">
        <v>15960</v>
      </c>
      <c r="K22" s="14">
        <v>100</v>
      </c>
      <c r="L22" s="14">
        <v>100</v>
      </c>
      <c r="M22" s="14">
        <v>15960</v>
      </c>
      <c r="N22" s="14">
        <v>100</v>
      </c>
      <c r="O22" s="14">
        <v>100</v>
      </c>
      <c r="P22" s="15" t="s">
        <v>17</v>
      </c>
      <c r="Q22" s="15" t="s">
        <v>17</v>
      </c>
      <c r="R22" s="15" t="s">
        <v>17</v>
      </c>
      <c r="S22" s="14">
        <v>8</v>
      </c>
      <c r="T22" s="14">
        <v>8</v>
      </c>
      <c r="U22" s="14">
        <v>100</v>
      </c>
      <c r="V22" s="14">
        <v>8</v>
      </c>
      <c r="W22" s="14">
        <v>8</v>
      </c>
      <c r="X22" s="14">
        <v>100</v>
      </c>
      <c r="Y22" s="15" t="s">
        <v>17</v>
      </c>
      <c r="Z22" s="15" t="s">
        <v>17</v>
      </c>
      <c r="AA22" s="15" t="s">
        <v>17</v>
      </c>
      <c r="AB22" s="16" t="s">
        <v>12</v>
      </c>
    </row>
    <row r="23" spans="1:28" ht="22.5" customHeight="1">
      <c r="A23" s="11">
        <v>12</v>
      </c>
      <c r="B23" s="12" t="s">
        <v>28</v>
      </c>
      <c r="C23" s="13">
        <v>19440</v>
      </c>
      <c r="D23" s="14">
        <v>19440</v>
      </c>
      <c r="E23" s="15" t="s">
        <v>17</v>
      </c>
      <c r="F23" s="14">
        <v>19440</v>
      </c>
      <c r="G23" s="14">
        <v>19440</v>
      </c>
      <c r="H23" s="15" t="s">
        <v>17</v>
      </c>
      <c r="I23" s="15" t="s">
        <v>17</v>
      </c>
      <c r="J23" s="14">
        <v>19440</v>
      </c>
      <c r="K23" s="14">
        <v>100</v>
      </c>
      <c r="L23" s="14">
        <v>100</v>
      </c>
      <c r="M23" s="14">
        <v>19440</v>
      </c>
      <c r="N23" s="14">
        <v>100</v>
      </c>
      <c r="O23" s="14">
        <v>100</v>
      </c>
      <c r="P23" s="15" t="s">
        <v>17</v>
      </c>
      <c r="Q23" s="15" t="s">
        <v>17</v>
      </c>
      <c r="R23" s="15" t="s">
        <v>17</v>
      </c>
      <c r="S23" s="14">
        <v>12</v>
      </c>
      <c r="T23" s="14">
        <v>12</v>
      </c>
      <c r="U23" s="14">
        <v>100</v>
      </c>
      <c r="V23" s="14">
        <v>12</v>
      </c>
      <c r="W23" s="14">
        <v>12</v>
      </c>
      <c r="X23" s="14">
        <v>100</v>
      </c>
      <c r="Y23" s="15" t="s">
        <v>17</v>
      </c>
      <c r="Z23" s="15" t="s">
        <v>17</v>
      </c>
      <c r="AA23" s="15" t="s">
        <v>17</v>
      </c>
      <c r="AB23" s="16" t="s">
        <v>12</v>
      </c>
    </row>
    <row r="24" spans="1:28" ht="22.5" customHeight="1">
      <c r="A24" s="11">
        <v>13</v>
      </c>
      <c r="B24" s="12" t="s">
        <v>29</v>
      </c>
      <c r="C24" s="13">
        <v>19440</v>
      </c>
      <c r="D24" s="14">
        <v>19440</v>
      </c>
      <c r="E24" s="15" t="s">
        <v>17</v>
      </c>
      <c r="F24" s="14">
        <v>19440</v>
      </c>
      <c r="G24" s="14">
        <v>19440</v>
      </c>
      <c r="H24" s="15" t="s">
        <v>17</v>
      </c>
      <c r="I24" s="15" t="s">
        <v>17</v>
      </c>
      <c r="J24" s="14">
        <v>19440</v>
      </c>
      <c r="K24" s="14">
        <v>100</v>
      </c>
      <c r="L24" s="14">
        <v>100</v>
      </c>
      <c r="M24" s="14">
        <v>19440</v>
      </c>
      <c r="N24" s="14">
        <v>100</v>
      </c>
      <c r="O24" s="14">
        <v>100</v>
      </c>
      <c r="P24" s="15" t="s">
        <v>17</v>
      </c>
      <c r="Q24" s="15" t="s">
        <v>17</v>
      </c>
      <c r="R24" s="15" t="s">
        <v>17</v>
      </c>
      <c r="S24" s="14">
        <v>12</v>
      </c>
      <c r="T24" s="14">
        <v>12</v>
      </c>
      <c r="U24" s="14">
        <v>100</v>
      </c>
      <c r="V24" s="14">
        <v>12</v>
      </c>
      <c r="W24" s="14">
        <v>12</v>
      </c>
      <c r="X24" s="14">
        <v>100</v>
      </c>
      <c r="Y24" s="15" t="s">
        <v>17</v>
      </c>
      <c r="Z24" s="15" t="s">
        <v>17</v>
      </c>
      <c r="AA24" s="15" t="s">
        <v>17</v>
      </c>
      <c r="AB24" s="16" t="s">
        <v>12</v>
      </c>
    </row>
    <row r="25" spans="1:28" ht="22.5" customHeight="1">
      <c r="A25" s="11">
        <v>14</v>
      </c>
      <c r="B25" s="12" t="s">
        <v>30</v>
      </c>
      <c r="C25" s="13">
        <v>19440</v>
      </c>
      <c r="D25" s="14">
        <v>19440</v>
      </c>
      <c r="E25" s="15" t="s">
        <v>17</v>
      </c>
      <c r="F25" s="14">
        <v>19440</v>
      </c>
      <c r="G25" s="14">
        <v>19440</v>
      </c>
      <c r="H25" s="15" t="s">
        <v>17</v>
      </c>
      <c r="I25" s="15" t="s">
        <v>17</v>
      </c>
      <c r="J25" s="14">
        <v>19440</v>
      </c>
      <c r="K25" s="14">
        <v>100</v>
      </c>
      <c r="L25" s="14">
        <v>100</v>
      </c>
      <c r="M25" s="14">
        <v>19440</v>
      </c>
      <c r="N25" s="14">
        <v>100</v>
      </c>
      <c r="O25" s="14">
        <v>100</v>
      </c>
      <c r="P25" s="15" t="s">
        <v>17</v>
      </c>
      <c r="Q25" s="15" t="s">
        <v>17</v>
      </c>
      <c r="R25" s="15" t="s">
        <v>17</v>
      </c>
      <c r="S25" s="14">
        <v>12</v>
      </c>
      <c r="T25" s="14">
        <v>12</v>
      </c>
      <c r="U25" s="14">
        <v>100</v>
      </c>
      <c r="V25" s="14">
        <v>12</v>
      </c>
      <c r="W25" s="14">
        <v>12</v>
      </c>
      <c r="X25" s="14">
        <v>100</v>
      </c>
      <c r="Y25" s="15" t="s">
        <v>17</v>
      </c>
      <c r="Z25" s="15" t="s">
        <v>17</v>
      </c>
      <c r="AA25" s="15" t="s">
        <v>17</v>
      </c>
      <c r="AB25" s="16" t="s">
        <v>12</v>
      </c>
    </row>
    <row r="26" spans="1:28" ht="22.5" customHeight="1">
      <c r="A26" s="11">
        <v>15</v>
      </c>
      <c r="B26" s="12" t="s">
        <v>31</v>
      </c>
      <c r="C26" s="13">
        <v>19440</v>
      </c>
      <c r="D26" s="14">
        <v>19440</v>
      </c>
      <c r="E26" s="15" t="s">
        <v>17</v>
      </c>
      <c r="F26" s="14">
        <v>19440</v>
      </c>
      <c r="G26" s="14">
        <v>19440</v>
      </c>
      <c r="H26" s="15" t="s">
        <v>17</v>
      </c>
      <c r="I26" s="15" t="s">
        <v>17</v>
      </c>
      <c r="J26" s="14">
        <v>19440</v>
      </c>
      <c r="K26" s="14">
        <v>100</v>
      </c>
      <c r="L26" s="14">
        <v>100</v>
      </c>
      <c r="M26" s="14">
        <v>19440</v>
      </c>
      <c r="N26" s="14">
        <v>100</v>
      </c>
      <c r="O26" s="14">
        <v>100</v>
      </c>
      <c r="P26" s="15" t="s">
        <v>17</v>
      </c>
      <c r="Q26" s="15" t="s">
        <v>17</v>
      </c>
      <c r="R26" s="15" t="s">
        <v>17</v>
      </c>
      <c r="S26" s="14">
        <v>12</v>
      </c>
      <c r="T26" s="14">
        <v>12</v>
      </c>
      <c r="U26" s="14">
        <v>100</v>
      </c>
      <c r="V26" s="14">
        <v>12</v>
      </c>
      <c r="W26" s="14">
        <v>12</v>
      </c>
      <c r="X26" s="14">
        <v>100</v>
      </c>
      <c r="Y26" s="15" t="s">
        <v>17</v>
      </c>
      <c r="Z26" s="15" t="s">
        <v>17</v>
      </c>
      <c r="AA26" s="15" t="s">
        <v>17</v>
      </c>
      <c r="AB26" s="16" t="s">
        <v>12</v>
      </c>
    </row>
    <row r="27" spans="1:28" ht="22.5" customHeight="1">
      <c r="A27" s="11">
        <v>16</v>
      </c>
      <c r="B27" s="12" t="s">
        <v>32</v>
      </c>
      <c r="C27" s="13">
        <v>15960</v>
      </c>
      <c r="D27" s="14">
        <v>15960</v>
      </c>
      <c r="E27" s="15" t="s">
        <v>17</v>
      </c>
      <c r="F27" s="14">
        <v>15960</v>
      </c>
      <c r="G27" s="14">
        <v>15960</v>
      </c>
      <c r="H27" s="15" t="s">
        <v>17</v>
      </c>
      <c r="I27" s="15" t="s">
        <v>17</v>
      </c>
      <c r="J27" s="14">
        <v>15960</v>
      </c>
      <c r="K27" s="14">
        <v>100</v>
      </c>
      <c r="L27" s="14">
        <v>100</v>
      </c>
      <c r="M27" s="14">
        <v>15960</v>
      </c>
      <c r="N27" s="14">
        <v>100</v>
      </c>
      <c r="O27" s="14">
        <v>100</v>
      </c>
      <c r="P27" s="15" t="s">
        <v>17</v>
      </c>
      <c r="Q27" s="15" t="s">
        <v>17</v>
      </c>
      <c r="R27" s="15" t="s">
        <v>17</v>
      </c>
      <c r="S27" s="14">
        <v>8</v>
      </c>
      <c r="T27" s="14">
        <v>8</v>
      </c>
      <c r="U27" s="14">
        <v>100</v>
      </c>
      <c r="V27" s="14">
        <v>8</v>
      </c>
      <c r="W27" s="14">
        <v>8</v>
      </c>
      <c r="X27" s="14">
        <v>100</v>
      </c>
      <c r="Y27" s="15" t="s">
        <v>17</v>
      </c>
      <c r="Z27" s="15" t="s">
        <v>17</v>
      </c>
      <c r="AA27" s="15" t="s">
        <v>17</v>
      </c>
      <c r="AB27" s="16" t="s">
        <v>12</v>
      </c>
    </row>
    <row r="28" spans="1:28" ht="22.5" customHeight="1">
      <c r="A28" s="11">
        <v>17</v>
      </c>
      <c r="B28" s="12" t="s">
        <v>33</v>
      </c>
      <c r="C28" s="13">
        <v>19440</v>
      </c>
      <c r="D28" s="14">
        <v>19440</v>
      </c>
      <c r="E28" s="15" t="s">
        <v>17</v>
      </c>
      <c r="F28" s="14">
        <v>19440</v>
      </c>
      <c r="G28" s="14">
        <v>19440</v>
      </c>
      <c r="H28" s="15" t="s">
        <v>17</v>
      </c>
      <c r="I28" s="15" t="s">
        <v>17</v>
      </c>
      <c r="J28" s="14">
        <v>19440</v>
      </c>
      <c r="K28" s="14">
        <v>100</v>
      </c>
      <c r="L28" s="14">
        <v>100</v>
      </c>
      <c r="M28" s="14">
        <v>19440</v>
      </c>
      <c r="N28" s="14">
        <v>100</v>
      </c>
      <c r="O28" s="14">
        <v>100</v>
      </c>
      <c r="P28" s="15" t="s">
        <v>17</v>
      </c>
      <c r="Q28" s="15" t="s">
        <v>17</v>
      </c>
      <c r="R28" s="15" t="s">
        <v>17</v>
      </c>
      <c r="S28" s="14">
        <v>12</v>
      </c>
      <c r="T28" s="14">
        <v>12</v>
      </c>
      <c r="U28" s="14">
        <v>100</v>
      </c>
      <c r="V28" s="14">
        <v>12</v>
      </c>
      <c r="W28" s="14">
        <v>12</v>
      </c>
      <c r="X28" s="14">
        <v>100</v>
      </c>
      <c r="Y28" s="15" t="s">
        <v>17</v>
      </c>
      <c r="Z28" s="15" t="s">
        <v>17</v>
      </c>
      <c r="AA28" s="15" t="s">
        <v>17</v>
      </c>
      <c r="AB28" s="16" t="s">
        <v>12</v>
      </c>
    </row>
    <row r="29" spans="1:28" ht="42" customHeight="1">
      <c r="A29" s="34" t="s">
        <v>34</v>
      </c>
      <c r="B29" s="35"/>
      <c r="C29" s="7">
        <v>384450</v>
      </c>
      <c r="D29" s="7">
        <v>384450</v>
      </c>
      <c r="E29" s="8" t="s">
        <v>17</v>
      </c>
      <c r="F29" s="7">
        <v>384450</v>
      </c>
      <c r="G29" s="7">
        <v>384450</v>
      </c>
      <c r="H29" s="8" t="s">
        <v>17</v>
      </c>
      <c r="I29" s="8" t="s">
        <v>17</v>
      </c>
      <c r="J29" s="7">
        <v>382711.5</v>
      </c>
      <c r="K29" s="7">
        <v>99.547795552087393</v>
      </c>
      <c r="L29" s="7">
        <v>99.547795552087393</v>
      </c>
      <c r="M29" s="7">
        <v>382711.5</v>
      </c>
      <c r="N29" s="7">
        <v>99.547795552087393</v>
      </c>
      <c r="O29" s="7">
        <v>99.547795552087393</v>
      </c>
      <c r="P29" s="8" t="s">
        <v>17</v>
      </c>
      <c r="Q29" s="8" t="s">
        <v>17</v>
      </c>
      <c r="R29" s="8" t="s">
        <v>17</v>
      </c>
      <c r="S29" s="7">
        <v>235</v>
      </c>
      <c r="T29" s="7">
        <v>235</v>
      </c>
      <c r="U29" s="7">
        <v>100</v>
      </c>
      <c r="V29" s="7">
        <v>235</v>
      </c>
      <c r="W29" s="7">
        <v>235</v>
      </c>
      <c r="X29" s="7">
        <v>100</v>
      </c>
      <c r="Y29" s="8" t="s">
        <v>17</v>
      </c>
      <c r="Z29" s="8" t="s">
        <v>17</v>
      </c>
      <c r="AA29" s="8" t="s">
        <v>17</v>
      </c>
      <c r="AB29" s="8" t="s">
        <v>12</v>
      </c>
    </row>
    <row r="30" spans="1:28" ht="22.5" customHeight="1">
      <c r="A30" s="11">
        <v>1</v>
      </c>
      <c r="B30" s="12" t="s">
        <v>35</v>
      </c>
      <c r="C30" s="13">
        <v>18570</v>
      </c>
      <c r="D30" s="14">
        <v>18570</v>
      </c>
      <c r="E30" s="15" t="s">
        <v>17</v>
      </c>
      <c r="F30" s="14">
        <v>18570</v>
      </c>
      <c r="G30" s="14">
        <v>18570</v>
      </c>
      <c r="H30" s="15" t="s">
        <v>17</v>
      </c>
      <c r="I30" s="15" t="s">
        <v>17</v>
      </c>
      <c r="J30" s="14">
        <v>18570</v>
      </c>
      <c r="K30" s="14">
        <v>100</v>
      </c>
      <c r="L30" s="14">
        <v>100</v>
      </c>
      <c r="M30" s="14">
        <v>18570</v>
      </c>
      <c r="N30" s="14">
        <v>100</v>
      </c>
      <c r="O30" s="14">
        <v>100</v>
      </c>
      <c r="P30" s="15" t="s">
        <v>17</v>
      </c>
      <c r="Q30" s="15" t="s">
        <v>17</v>
      </c>
      <c r="R30" s="15" t="s">
        <v>17</v>
      </c>
      <c r="S30" s="14">
        <v>11</v>
      </c>
      <c r="T30" s="14">
        <v>11</v>
      </c>
      <c r="U30" s="14">
        <v>100</v>
      </c>
      <c r="V30" s="14">
        <v>11</v>
      </c>
      <c r="W30" s="14">
        <v>11</v>
      </c>
      <c r="X30" s="14">
        <v>100</v>
      </c>
      <c r="Y30" s="15" t="s">
        <v>17</v>
      </c>
      <c r="Z30" s="15" t="s">
        <v>17</v>
      </c>
      <c r="AA30" s="15" t="s">
        <v>17</v>
      </c>
      <c r="AB30" s="16" t="s">
        <v>12</v>
      </c>
    </row>
    <row r="31" spans="1:28" ht="22.5" customHeight="1">
      <c r="A31" s="11">
        <v>2</v>
      </c>
      <c r="B31" s="12" t="s">
        <v>36</v>
      </c>
      <c r="C31" s="13">
        <v>19440</v>
      </c>
      <c r="D31" s="14">
        <v>19440</v>
      </c>
      <c r="E31" s="15" t="s">
        <v>17</v>
      </c>
      <c r="F31" s="14">
        <v>19440</v>
      </c>
      <c r="G31" s="14">
        <v>19440</v>
      </c>
      <c r="H31" s="15" t="s">
        <v>17</v>
      </c>
      <c r="I31" s="15" t="s">
        <v>17</v>
      </c>
      <c r="J31" s="14">
        <v>18360</v>
      </c>
      <c r="K31" s="14">
        <v>94.444444444444443</v>
      </c>
      <c r="L31" s="14">
        <v>94.444444444444443</v>
      </c>
      <c r="M31" s="14">
        <v>18360</v>
      </c>
      <c r="N31" s="14">
        <v>94.444444444444443</v>
      </c>
      <c r="O31" s="14">
        <v>94.444444444444443</v>
      </c>
      <c r="P31" s="15" t="s">
        <v>17</v>
      </c>
      <c r="Q31" s="15" t="s">
        <v>17</v>
      </c>
      <c r="R31" s="15" t="s">
        <v>17</v>
      </c>
      <c r="S31" s="14">
        <v>12</v>
      </c>
      <c r="T31" s="14">
        <v>12</v>
      </c>
      <c r="U31" s="14">
        <v>100</v>
      </c>
      <c r="V31" s="14">
        <v>12</v>
      </c>
      <c r="W31" s="14">
        <v>12</v>
      </c>
      <c r="X31" s="14">
        <v>100</v>
      </c>
      <c r="Y31" s="15" t="s">
        <v>17</v>
      </c>
      <c r="Z31" s="15" t="s">
        <v>17</v>
      </c>
      <c r="AA31" s="15" t="s">
        <v>17</v>
      </c>
      <c r="AB31" s="16" t="s">
        <v>12</v>
      </c>
    </row>
    <row r="32" spans="1:28" ht="22.5" customHeight="1">
      <c r="A32" s="11">
        <v>3</v>
      </c>
      <c r="B32" s="12" t="s">
        <v>37</v>
      </c>
      <c r="C32" s="13">
        <v>19440</v>
      </c>
      <c r="D32" s="14">
        <v>19440</v>
      </c>
      <c r="E32" s="15" t="s">
        <v>17</v>
      </c>
      <c r="F32" s="14">
        <v>19440</v>
      </c>
      <c r="G32" s="14">
        <v>19440</v>
      </c>
      <c r="H32" s="15" t="s">
        <v>17</v>
      </c>
      <c r="I32" s="15" t="s">
        <v>17</v>
      </c>
      <c r="J32" s="14">
        <v>19439.5</v>
      </c>
      <c r="K32" s="14">
        <v>99.997427983539097</v>
      </c>
      <c r="L32" s="14">
        <v>99.997427983539097</v>
      </c>
      <c r="M32" s="14">
        <v>19439.5</v>
      </c>
      <c r="N32" s="14">
        <v>99.997427983539097</v>
      </c>
      <c r="O32" s="14">
        <v>99.997427983539097</v>
      </c>
      <c r="P32" s="15" t="s">
        <v>17</v>
      </c>
      <c r="Q32" s="15" t="s">
        <v>17</v>
      </c>
      <c r="R32" s="15" t="s">
        <v>17</v>
      </c>
      <c r="S32" s="14">
        <v>12</v>
      </c>
      <c r="T32" s="14">
        <v>12</v>
      </c>
      <c r="U32" s="14">
        <v>100</v>
      </c>
      <c r="V32" s="14">
        <v>12</v>
      </c>
      <c r="W32" s="14">
        <v>12</v>
      </c>
      <c r="X32" s="14">
        <v>100</v>
      </c>
      <c r="Y32" s="15" t="s">
        <v>17</v>
      </c>
      <c r="Z32" s="15" t="s">
        <v>17</v>
      </c>
      <c r="AA32" s="15" t="s">
        <v>17</v>
      </c>
      <c r="AB32" s="16" t="s">
        <v>12</v>
      </c>
    </row>
    <row r="33" spans="1:28" ht="22.5" customHeight="1">
      <c r="A33" s="11">
        <v>4</v>
      </c>
      <c r="B33" s="12" t="s">
        <v>38</v>
      </c>
      <c r="C33" s="13">
        <v>19440</v>
      </c>
      <c r="D33" s="14">
        <v>19440</v>
      </c>
      <c r="E33" s="15" t="s">
        <v>17</v>
      </c>
      <c r="F33" s="14">
        <v>19440</v>
      </c>
      <c r="G33" s="14">
        <v>19440</v>
      </c>
      <c r="H33" s="15" t="s">
        <v>17</v>
      </c>
      <c r="I33" s="15" t="s">
        <v>17</v>
      </c>
      <c r="J33" s="14">
        <v>19440</v>
      </c>
      <c r="K33" s="14">
        <v>100</v>
      </c>
      <c r="L33" s="14">
        <v>100</v>
      </c>
      <c r="M33" s="14">
        <v>19440</v>
      </c>
      <c r="N33" s="14">
        <v>100</v>
      </c>
      <c r="O33" s="14">
        <v>100</v>
      </c>
      <c r="P33" s="15" t="s">
        <v>17</v>
      </c>
      <c r="Q33" s="15" t="s">
        <v>17</v>
      </c>
      <c r="R33" s="15" t="s">
        <v>17</v>
      </c>
      <c r="S33" s="14">
        <v>12</v>
      </c>
      <c r="T33" s="14">
        <v>12</v>
      </c>
      <c r="U33" s="14">
        <v>100</v>
      </c>
      <c r="V33" s="14">
        <v>12</v>
      </c>
      <c r="W33" s="14">
        <v>12</v>
      </c>
      <c r="X33" s="14">
        <v>100</v>
      </c>
      <c r="Y33" s="15" t="s">
        <v>17</v>
      </c>
      <c r="Z33" s="15" t="s">
        <v>17</v>
      </c>
      <c r="AA33" s="15" t="s">
        <v>17</v>
      </c>
      <c r="AB33" s="16" t="s">
        <v>12</v>
      </c>
    </row>
    <row r="34" spans="1:28" ht="22.5" customHeight="1">
      <c r="A34" s="11">
        <v>5</v>
      </c>
      <c r="B34" s="12" t="s">
        <v>39</v>
      </c>
      <c r="C34" s="13">
        <v>19440</v>
      </c>
      <c r="D34" s="14">
        <v>19440</v>
      </c>
      <c r="E34" s="15" t="s">
        <v>17</v>
      </c>
      <c r="F34" s="14">
        <v>19440</v>
      </c>
      <c r="G34" s="14">
        <v>19440</v>
      </c>
      <c r="H34" s="15" t="s">
        <v>17</v>
      </c>
      <c r="I34" s="15" t="s">
        <v>17</v>
      </c>
      <c r="J34" s="14">
        <v>19440</v>
      </c>
      <c r="K34" s="14">
        <v>100</v>
      </c>
      <c r="L34" s="14">
        <v>100</v>
      </c>
      <c r="M34" s="14">
        <v>19440</v>
      </c>
      <c r="N34" s="14">
        <v>100</v>
      </c>
      <c r="O34" s="14">
        <v>100</v>
      </c>
      <c r="P34" s="15" t="s">
        <v>17</v>
      </c>
      <c r="Q34" s="15" t="s">
        <v>17</v>
      </c>
      <c r="R34" s="15" t="s">
        <v>17</v>
      </c>
      <c r="S34" s="14">
        <v>12</v>
      </c>
      <c r="T34" s="14">
        <v>12</v>
      </c>
      <c r="U34" s="14">
        <v>100</v>
      </c>
      <c r="V34" s="14">
        <v>12</v>
      </c>
      <c r="W34" s="14">
        <v>12</v>
      </c>
      <c r="X34" s="14">
        <v>100</v>
      </c>
      <c r="Y34" s="15" t="s">
        <v>17</v>
      </c>
      <c r="Z34" s="15" t="s">
        <v>17</v>
      </c>
      <c r="AA34" s="15" t="s">
        <v>17</v>
      </c>
      <c r="AB34" s="16" t="s">
        <v>12</v>
      </c>
    </row>
    <row r="35" spans="1:28" ht="22.5" customHeight="1">
      <c r="A35" s="11">
        <v>6</v>
      </c>
      <c r="B35" s="12" t="s">
        <v>40</v>
      </c>
      <c r="C35" s="13">
        <v>18570</v>
      </c>
      <c r="D35" s="14">
        <v>18570</v>
      </c>
      <c r="E35" s="15" t="s">
        <v>17</v>
      </c>
      <c r="F35" s="14">
        <v>18570</v>
      </c>
      <c r="G35" s="14">
        <v>18570</v>
      </c>
      <c r="H35" s="15" t="s">
        <v>17</v>
      </c>
      <c r="I35" s="15" t="s">
        <v>17</v>
      </c>
      <c r="J35" s="14">
        <v>18512</v>
      </c>
      <c r="K35" s="14">
        <v>99.687668282175551</v>
      </c>
      <c r="L35" s="14">
        <v>99.687668282175551</v>
      </c>
      <c r="M35" s="14">
        <v>18512</v>
      </c>
      <c r="N35" s="14">
        <v>99.687668282175551</v>
      </c>
      <c r="O35" s="14">
        <v>99.687668282175551</v>
      </c>
      <c r="P35" s="15" t="s">
        <v>17</v>
      </c>
      <c r="Q35" s="15" t="s">
        <v>17</v>
      </c>
      <c r="R35" s="15" t="s">
        <v>17</v>
      </c>
      <c r="S35" s="14">
        <v>11</v>
      </c>
      <c r="T35" s="14">
        <v>11</v>
      </c>
      <c r="U35" s="14">
        <v>100</v>
      </c>
      <c r="V35" s="14">
        <v>11</v>
      </c>
      <c r="W35" s="14">
        <v>11</v>
      </c>
      <c r="X35" s="14">
        <v>100</v>
      </c>
      <c r="Y35" s="15" t="s">
        <v>17</v>
      </c>
      <c r="Z35" s="15" t="s">
        <v>17</v>
      </c>
      <c r="AA35" s="15" t="s">
        <v>17</v>
      </c>
      <c r="AB35" s="16" t="s">
        <v>12</v>
      </c>
    </row>
    <row r="36" spans="1:28" ht="22.5" customHeight="1">
      <c r="A36" s="11">
        <v>7</v>
      </c>
      <c r="B36" s="12" t="s">
        <v>41</v>
      </c>
      <c r="C36" s="13">
        <v>19440</v>
      </c>
      <c r="D36" s="14">
        <v>19440</v>
      </c>
      <c r="E36" s="15" t="s">
        <v>17</v>
      </c>
      <c r="F36" s="14">
        <v>19440</v>
      </c>
      <c r="G36" s="14">
        <v>19440</v>
      </c>
      <c r="H36" s="15" t="s">
        <v>17</v>
      </c>
      <c r="I36" s="15" t="s">
        <v>17</v>
      </c>
      <c r="J36" s="14">
        <v>18840</v>
      </c>
      <c r="K36" s="14">
        <v>96.913580246913583</v>
      </c>
      <c r="L36" s="14">
        <v>96.913580246913583</v>
      </c>
      <c r="M36" s="14">
        <v>18840</v>
      </c>
      <c r="N36" s="14">
        <v>96.913580246913583</v>
      </c>
      <c r="O36" s="14">
        <v>96.913580246913583</v>
      </c>
      <c r="P36" s="15" t="s">
        <v>17</v>
      </c>
      <c r="Q36" s="15" t="s">
        <v>17</v>
      </c>
      <c r="R36" s="15" t="s">
        <v>17</v>
      </c>
      <c r="S36" s="14">
        <v>12</v>
      </c>
      <c r="T36" s="14">
        <v>12</v>
      </c>
      <c r="U36" s="14">
        <v>100</v>
      </c>
      <c r="V36" s="14">
        <v>12</v>
      </c>
      <c r="W36" s="14">
        <v>12</v>
      </c>
      <c r="X36" s="14">
        <v>100</v>
      </c>
      <c r="Y36" s="15" t="s">
        <v>17</v>
      </c>
      <c r="Z36" s="15" t="s">
        <v>17</v>
      </c>
      <c r="AA36" s="15" t="s">
        <v>17</v>
      </c>
      <c r="AB36" s="16" t="s">
        <v>12</v>
      </c>
    </row>
    <row r="37" spans="1:28" ht="22.5" customHeight="1">
      <c r="A37" s="11">
        <v>8</v>
      </c>
      <c r="B37" s="12" t="s">
        <v>42</v>
      </c>
      <c r="C37" s="13">
        <v>19440</v>
      </c>
      <c r="D37" s="14">
        <v>19440</v>
      </c>
      <c r="E37" s="15" t="s">
        <v>17</v>
      </c>
      <c r="F37" s="14">
        <v>19440</v>
      </c>
      <c r="G37" s="14">
        <v>19440</v>
      </c>
      <c r="H37" s="15" t="s">
        <v>17</v>
      </c>
      <c r="I37" s="15" t="s">
        <v>17</v>
      </c>
      <c r="J37" s="14">
        <v>19440</v>
      </c>
      <c r="K37" s="14">
        <v>100</v>
      </c>
      <c r="L37" s="14">
        <v>100</v>
      </c>
      <c r="M37" s="14">
        <v>19440</v>
      </c>
      <c r="N37" s="14">
        <v>100</v>
      </c>
      <c r="O37" s="14">
        <v>100</v>
      </c>
      <c r="P37" s="15" t="s">
        <v>17</v>
      </c>
      <c r="Q37" s="15" t="s">
        <v>17</v>
      </c>
      <c r="R37" s="15" t="s">
        <v>17</v>
      </c>
      <c r="S37" s="14">
        <v>12</v>
      </c>
      <c r="T37" s="14">
        <v>12</v>
      </c>
      <c r="U37" s="14">
        <v>100</v>
      </c>
      <c r="V37" s="14">
        <v>12</v>
      </c>
      <c r="W37" s="14">
        <v>12</v>
      </c>
      <c r="X37" s="14">
        <v>100</v>
      </c>
      <c r="Y37" s="15" t="s">
        <v>17</v>
      </c>
      <c r="Z37" s="15" t="s">
        <v>17</v>
      </c>
      <c r="AA37" s="15" t="s">
        <v>17</v>
      </c>
      <c r="AB37" s="16" t="s">
        <v>12</v>
      </c>
    </row>
    <row r="38" spans="1:28" ht="22.5" customHeight="1">
      <c r="A38" s="11">
        <v>9</v>
      </c>
      <c r="B38" s="12" t="s">
        <v>43</v>
      </c>
      <c r="C38" s="13">
        <v>19440</v>
      </c>
      <c r="D38" s="14">
        <v>19440</v>
      </c>
      <c r="E38" s="15" t="s">
        <v>17</v>
      </c>
      <c r="F38" s="14">
        <v>19440</v>
      </c>
      <c r="G38" s="14">
        <v>19440</v>
      </c>
      <c r="H38" s="15" t="s">
        <v>17</v>
      </c>
      <c r="I38" s="15" t="s">
        <v>17</v>
      </c>
      <c r="J38" s="14">
        <v>19440</v>
      </c>
      <c r="K38" s="14">
        <v>100</v>
      </c>
      <c r="L38" s="14">
        <v>100</v>
      </c>
      <c r="M38" s="14">
        <v>19440</v>
      </c>
      <c r="N38" s="14">
        <v>100</v>
      </c>
      <c r="O38" s="14">
        <v>100</v>
      </c>
      <c r="P38" s="15" t="s">
        <v>17</v>
      </c>
      <c r="Q38" s="15" t="s">
        <v>17</v>
      </c>
      <c r="R38" s="15" t="s">
        <v>17</v>
      </c>
      <c r="S38" s="14">
        <v>12</v>
      </c>
      <c r="T38" s="14">
        <v>12</v>
      </c>
      <c r="U38" s="14">
        <v>100</v>
      </c>
      <c r="V38" s="14">
        <v>12</v>
      </c>
      <c r="W38" s="14">
        <v>12</v>
      </c>
      <c r="X38" s="14">
        <v>100</v>
      </c>
      <c r="Y38" s="15" t="s">
        <v>17</v>
      </c>
      <c r="Z38" s="15" t="s">
        <v>17</v>
      </c>
      <c r="AA38" s="15" t="s">
        <v>17</v>
      </c>
      <c r="AB38" s="16" t="s">
        <v>12</v>
      </c>
    </row>
    <row r="39" spans="1:28" ht="22.5" customHeight="1">
      <c r="A39" s="11">
        <v>10</v>
      </c>
      <c r="B39" s="12" t="s">
        <v>44</v>
      </c>
      <c r="C39" s="13">
        <v>19440</v>
      </c>
      <c r="D39" s="14">
        <v>19440</v>
      </c>
      <c r="E39" s="15" t="s">
        <v>17</v>
      </c>
      <c r="F39" s="14">
        <v>19440</v>
      </c>
      <c r="G39" s="14">
        <v>19440</v>
      </c>
      <c r="H39" s="15" t="s">
        <v>17</v>
      </c>
      <c r="I39" s="15" t="s">
        <v>17</v>
      </c>
      <c r="J39" s="14">
        <v>19440</v>
      </c>
      <c r="K39" s="14">
        <v>100</v>
      </c>
      <c r="L39" s="14">
        <v>100</v>
      </c>
      <c r="M39" s="14">
        <v>19440</v>
      </c>
      <c r="N39" s="14">
        <v>100</v>
      </c>
      <c r="O39" s="14">
        <v>100</v>
      </c>
      <c r="P39" s="15" t="s">
        <v>17</v>
      </c>
      <c r="Q39" s="15" t="s">
        <v>17</v>
      </c>
      <c r="R39" s="15" t="s">
        <v>17</v>
      </c>
      <c r="S39" s="14">
        <v>12</v>
      </c>
      <c r="T39" s="14">
        <v>12</v>
      </c>
      <c r="U39" s="14">
        <v>100</v>
      </c>
      <c r="V39" s="14">
        <v>12</v>
      </c>
      <c r="W39" s="14">
        <v>12</v>
      </c>
      <c r="X39" s="14">
        <v>100</v>
      </c>
      <c r="Y39" s="15" t="s">
        <v>17</v>
      </c>
      <c r="Z39" s="15" t="s">
        <v>17</v>
      </c>
      <c r="AA39" s="15" t="s">
        <v>17</v>
      </c>
      <c r="AB39" s="16" t="s">
        <v>12</v>
      </c>
    </row>
    <row r="40" spans="1:28" ht="22.5" customHeight="1">
      <c r="A40" s="11">
        <v>11</v>
      </c>
      <c r="B40" s="12" t="s">
        <v>45</v>
      </c>
      <c r="C40" s="13">
        <v>19440</v>
      </c>
      <c r="D40" s="14">
        <v>19440</v>
      </c>
      <c r="E40" s="15" t="s">
        <v>17</v>
      </c>
      <c r="F40" s="14">
        <v>19440</v>
      </c>
      <c r="G40" s="14">
        <v>19440</v>
      </c>
      <c r="H40" s="15" t="s">
        <v>17</v>
      </c>
      <c r="I40" s="15" t="s">
        <v>17</v>
      </c>
      <c r="J40" s="14">
        <v>19440</v>
      </c>
      <c r="K40" s="14">
        <v>100</v>
      </c>
      <c r="L40" s="14">
        <v>100</v>
      </c>
      <c r="M40" s="14">
        <v>19440</v>
      </c>
      <c r="N40" s="14">
        <v>100</v>
      </c>
      <c r="O40" s="14">
        <v>100</v>
      </c>
      <c r="P40" s="15" t="s">
        <v>17</v>
      </c>
      <c r="Q40" s="15" t="s">
        <v>17</v>
      </c>
      <c r="R40" s="15" t="s">
        <v>17</v>
      </c>
      <c r="S40" s="14">
        <v>12</v>
      </c>
      <c r="T40" s="14">
        <v>12</v>
      </c>
      <c r="U40" s="14">
        <v>100</v>
      </c>
      <c r="V40" s="14">
        <v>12</v>
      </c>
      <c r="W40" s="14">
        <v>12</v>
      </c>
      <c r="X40" s="14">
        <v>100</v>
      </c>
      <c r="Y40" s="15" t="s">
        <v>17</v>
      </c>
      <c r="Z40" s="15" t="s">
        <v>17</v>
      </c>
      <c r="AA40" s="15" t="s">
        <v>17</v>
      </c>
      <c r="AB40" s="16" t="s">
        <v>12</v>
      </c>
    </row>
    <row r="41" spans="1:28" ht="22.5" customHeight="1">
      <c r="A41" s="11">
        <v>12</v>
      </c>
      <c r="B41" s="12" t="s">
        <v>46</v>
      </c>
      <c r="C41" s="13">
        <v>19440</v>
      </c>
      <c r="D41" s="14">
        <v>19440</v>
      </c>
      <c r="E41" s="15" t="s">
        <v>17</v>
      </c>
      <c r="F41" s="14">
        <v>19440</v>
      </c>
      <c r="G41" s="14">
        <v>19440</v>
      </c>
      <c r="H41" s="15" t="s">
        <v>17</v>
      </c>
      <c r="I41" s="15" t="s">
        <v>17</v>
      </c>
      <c r="J41" s="14">
        <v>19440</v>
      </c>
      <c r="K41" s="14">
        <v>100</v>
      </c>
      <c r="L41" s="14">
        <v>100</v>
      </c>
      <c r="M41" s="14">
        <v>19440</v>
      </c>
      <c r="N41" s="14">
        <v>100</v>
      </c>
      <c r="O41" s="14">
        <v>100</v>
      </c>
      <c r="P41" s="15" t="s">
        <v>17</v>
      </c>
      <c r="Q41" s="15" t="s">
        <v>17</v>
      </c>
      <c r="R41" s="15" t="s">
        <v>17</v>
      </c>
      <c r="S41" s="14">
        <v>12</v>
      </c>
      <c r="T41" s="14">
        <v>12</v>
      </c>
      <c r="U41" s="14">
        <v>100</v>
      </c>
      <c r="V41" s="14">
        <v>12</v>
      </c>
      <c r="W41" s="14">
        <v>12</v>
      </c>
      <c r="X41" s="14">
        <v>100</v>
      </c>
      <c r="Y41" s="15" t="s">
        <v>17</v>
      </c>
      <c r="Z41" s="15" t="s">
        <v>17</v>
      </c>
      <c r="AA41" s="15" t="s">
        <v>17</v>
      </c>
      <c r="AB41" s="16" t="s">
        <v>12</v>
      </c>
    </row>
    <row r="42" spans="1:28" ht="22.5" customHeight="1">
      <c r="A42" s="11">
        <v>13</v>
      </c>
      <c r="B42" s="12" t="s">
        <v>47</v>
      </c>
      <c r="C42" s="13">
        <v>18570</v>
      </c>
      <c r="D42" s="14">
        <v>18570</v>
      </c>
      <c r="E42" s="15" t="s">
        <v>17</v>
      </c>
      <c r="F42" s="14">
        <v>18570</v>
      </c>
      <c r="G42" s="14">
        <v>18570</v>
      </c>
      <c r="H42" s="15" t="s">
        <v>17</v>
      </c>
      <c r="I42" s="15" t="s">
        <v>17</v>
      </c>
      <c r="J42" s="14">
        <v>18570</v>
      </c>
      <c r="K42" s="14">
        <v>100</v>
      </c>
      <c r="L42" s="14">
        <v>100</v>
      </c>
      <c r="M42" s="14">
        <v>18570</v>
      </c>
      <c r="N42" s="14">
        <v>100</v>
      </c>
      <c r="O42" s="14">
        <v>100</v>
      </c>
      <c r="P42" s="15" t="s">
        <v>17</v>
      </c>
      <c r="Q42" s="15" t="s">
        <v>17</v>
      </c>
      <c r="R42" s="15" t="s">
        <v>17</v>
      </c>
      <c r="S42" s="14">
        <v>11</v>
      </c>
      <c r="T42" s="14">
        <v>11</v>
      </c>
      <c r="U42" s="14">
        <v>100</v>
      </c>
      <c r="V42" s="14">
        <v>11</v>
      </c>
      <c r="W42" s="14">
        <v>11</v>
      </c>
      <c r="X42" s="14">
        <v>100</v>
      </c>
      <c r="Y42" s="15" t="s">
        <v>17</v>
      </c>
      <c r="Z42" s="15" t="s">
        <v>17</v>
      </c>
      <c r="AA42" s="15" t="s">
        <v>17</v>
      </c>
      <c r="AB42" s="16" t="s">
        <v>12</v>
      </c>
    </row>
    <row r="43" spans="1:28" ht="22.5" customHeight="1">
      <c r="A43" s="11">
        <v>14</v>
      </c>
      <c r="B43" s="12" t="s">
        <v>48</v>
      </c>
      <c r="C43" s="13">
        <v>19440</v>
      </c>
      <c r="D43" s="14">
        <v>19440</v>
      </c>
      <c r="E43" s="15" t="s">
        <v>17</v>
      </c>
      <c r="F43" s="14">
        <v>19440</v>
      </c>
      <c r="G43" s="14">
        <v>19440</v>
      </c>
      <c r="H43" s="15" t="s">
        <v>17</v>
      </c>
      <c r="I43" s="15" t="s">
        <v>17</v>
      </c>
      <c r="J43" s="14">
        <v>19440</v>
      </c>
      <c r="K43" s="14">
        <v>100</v>
      </c>
      <c r="L43" s="14">
        <v>100</v>
      </c>
      <c r="M43" s="14">
        <v>19440</v>
      </c>
      <c r="N43" s="14">
        <v>100</v>
      </c>
      <c r="O43" s="14">
        <v>100</v>
      </c>
      <c r="P43" s="15" t="s">
        <v>17</v>
      </c>
      <c r="Q43" s="15" t="s">
        <v>17</v>
      </c>
      <c r="R43" s="15" t="s">
        <v>17</v>
      </c>
      <c r="S43" s="14">
        <v>12</v>
      </c>
      <c r="T43" s="14">
        <v>12</v>
      </c>
      <c r="U43" s="14">
        <v>100</v>
      </c>
      <c r="V43" s="14">
        <v>12</v>
      </c>
      <c r="W43" s="14">
        <v>12</v>
      </c>
      <c r="X43" s="14">
        <v>100</v>
      </c>
      <c r="Y43" s="15" t="s">
        <v>17</v>
      </c>
      <c r="Z43" s="15" t="s">
        <v>17</v>
      </c>
      <c r="AA43" s="15" t="s">
        <v>17</v>
      </c>
      <c r="AB43" s="16" t="s">
        <v>12</v>
      </c>
    </row>
    <row r="44" spans="1:28" ht="22.5" customHeight="1">
      <c r="A44" s="11">
        <v>15</v>
      </c>
      <c r="B44" s="12" t="s">
        <v>49</v>
      </c>
      <c r="C44" s="13">
        <v>18570</v>
      </c>
      <c r="D44" s="14">
        <v>18570</v>
      </c>
      <c r="E44" s="15" t="s">
        <v>17</v>
      </c>
      <c r="F44" s="14">
        <v>18570</v>
      </c>
      <c r="G44" s="14">
        <v>18570</v>
      </c>
      <c r="H44" s="15" t="s">
        <v>17</v>
      </c>
      <c r="I44" s="15" t="s">
        <v>17</v>
      </c>
      <c r="J44" s="14">
        <v>18570</v>
      </c>
      <c r="K44" s="14">
        <v>100</v>
      </c>
      <c r="L44" s="14">
        <v>100</v>
      </c>
      <c r="M44" s="14">
        <v>18570</v>
      </c>
      <c r="N44" s="14">
        <v>100</v>
      </c>
      <c r="O44" s="14">
        <v>100</v>
      </c>
      <c r="P44" s="15" t="s">
        <v>17</v>
      </c>
      <c r="Q44" s="15" t="s">
        <v>17</v>
      </c>
      <c r="R44" s="15" t="s">
        <v>17</v>
      </c>
      <c r="S44" s="14">
        <v>11</v>
      </c>
      <c r="T44" s="14">
        <v>11</v>
      </c>
      <c r="U44" s="14">
        <v>100</v>
      </c>
      <c r="V44" s="14">
        <v>11</v>
      </c>
      <c r="W44" s="14">
        <v>11</v>
      </c>
      <c r="X44" s="14">
        <v>100</v>
      </c>
      <c r="Y44" s="15" t="s">
        <v>17</v>
      </c>
      <c r="Z44" s="15" t="s">
        <v>17</v>
      </c>
      <c r="AA44" s="15" t="s">
        <v>17</v>
      </c>
      <c r="AB44" s="16" t="s">
        <v>12</v>
      </c>
    </row>
    <row r="45" spans="1:28" ht="22.5" customHeight="1">
      <c r="A45" s="11">
        <v>16</v>
      </c>
      <c r="B45" s="12" t="s">
        <v>50</v>
      </c>
      <c r="C45" s="13">
        <v>18570</v>
      </c>
      <c r="D45" s="14">
        <v>18570</v>
      </c>
      <c r="E45" s="15" t="s">
        <v>17</v>
      </c>
      <c r="F45" s="14">
        <v>18570</v>
      </c>
      <c r="G45" s="14">
        <v>18570</v>
      </c>
      <c r="H45" s="15" t="s">
        <v>17</v>
      </c>
      <c r="I45" s="15" t="s">
        <v>17</v>
      </c>
      <c r="J45" s="14">
        <v>18570</v>
      </c>
      <c r="K45" s="14">
        <v>100</v>
      </c>
      <c r="L45" s="14">
        <v>100</v>
      </c>
      <c r="M45" s="14">
        <v>18570</v>
      </c>
      <c r="N45" s="14">
        <v>100</v>
      </c>
      <c r="O45" s="14">
        <v>100</v>
      </c>
      <c r="P45" s="15" t="s">
        <v>17</v>
      </c>
      <c r="Q45" s="15" t="s">
        <v>17</v>
      </c>
      <c r="R45" s="15" t="s">
        <v>17</v>
      </c>
      <c r="S45" s="14">
        <v>11</v>
      </c>
      <c r="T45" s="14">
        <v>11</v>
      </c>
      <c r="U45" s="14">
        <v>100</v>
      </c>
      <c r="V45" s="14">
        <v>11</v>
      </c>
      <c r="W45" s="14">
        <v>11</v>
      </c>
      <c r="X45" s="14">
        <v>100</v>
      </c>
      <c r="Y45" s="15" t="s">
        <v>17</v>
      </c>
      <c r="Z45" s="15" t="s">
        <v>17</v>
      </c>
      <c r="AA45" s="15" t="s">
        <v>17</v>
      </c>
      <c r="AB45" s="16" t="s">
        <v>12</v>
      </c>
    </row>
    <row r="46" spans="1:28" ht="22.5" customHeight="1">
      <c r="A46" s="11">
        <v>17</v>
      </c>
      <c r="B46" s="12" t="s">
        <v>51</v>
      </c>
      <c r="C46" s="13">
        <v>19440</v>
      </c>
      <c r="D46" s="14">
        <v>19440</v>
      </c>
      <c r="E46" s="15" t="s">
        <v>17</v>
      </c>
      <c r="F46" s="14">
        <v>19440</v>
      </c>
      <c r="G46" s="14">
        <v>19440</v>
      </c>
      <c r="H46" s="15" t="s">
        <v>17</v>
      </c>
      <c r="I46" s="15" t="s">
        <v>17</v>
      </c>
      <c r="J46" s="14">
        <v>19440</v>
      </c>
      <c r="K46" s="14">
        <v>100</v>
      </c>
      <c r="L46" s="14">
        <v>100</v>
      </c>
      <c r="M46" s="14">
        <v>19440</v>
      </c>
      <c r="N46" s="14">
        <v>100</v>
      </c>
      <c r="O46" s="14">
        <v>100</v>
      </c>
      <c r="P46" s="15" t="s">
        <v>17</v>
      </c>
      <c r="Q46" s="15" t="s">
        <v>17</v>
      </c>
      <c r="R46" s="15" t="s">
        <v>17</v>
      </c>
      <c r="S46" s="14">
        <v>12</v>
      </c>
      <c r="T46" s="14">
        <v>12</v>
      </c>
      <c r="U46" s="14">
        <v>100</v>
      </c>
      <c r="V46" s="14">
        <v>12</v>
      </c>
      <c r="W46" s="14">
        <v>12</v>
      </c>
      <c r="X46" s="14">
        <v>100</v>
      </c>
      <c r="Y46" s="15" t="s">
        <v>17</v>
      </c>
      <c r="Z46" s="15" t="s">
        <v>17</v>
      </c>
      <c r="AA46" s="15" t="s">
        <v>17</v>
      </c>
      <c r="AB46" s="16" t="s">
        <v>12</v>
      </c>
    </row>
    <row r="47" spans="1:28" ht="22.5" customHeight="1">
      <c r="A47" s="11">
        <v>18</v>
      </c>
      <c r="B47" s="12" t="s">
        <v>52</v>
      </c>
      <c r="C47" s="13">
        <v>19440</v>
      </c>
      <c r="D47" s="14">
        <v>19440</v>
      </c>
      <c r="E47" s="15" t="s">
        <v>17</v>
      </c>
      <c r="F47" s="14">
        <v>19440</v>
      </c>
      <c r="G47" s="14">
        <v>19440</v>
      </c>
      <c r="H47" s="15" t="s">
        <v>17</v>
      </c>
      <c r="I47" s="15" t="s">
        <v>17</v>
      </c>
      <c r="J47" s="14">
        <v>19440</v>
      </c>
      <c r="K47" s="14">
        <v>100</v>
      </c>
      <c r="L47" s="14">
        <v>100</v>
      </c>
      <c r="M47" s="14">
        <v>19440</v>
      </c>
      <c r="N47" s="14">
        <v>100</v>
      </c>
      <c r="O47" s="14">
        <v>100</v>
      </c>
      <c r="P47" s="15" t="s">
        <v>17</v>
      </c>
      <c r="Q47" s="15" t="s">
        <v>17</v>
      </c>
      <c r="R47" s="15" t="s">
        <v>17</v>
      </c>
      <c r="S47" s="14">
        <v>12</v>
      </c>
      <c r="T47" s="14">
        <v>12</v>
      </c>
      <c r="U47" s="14">
        <v>100</v>
      </c>
      <c r="V47" s="14">
        <v>12</v>
      </c>
      <c r="W47" s="14">
        <v>12</v>
      </c>
      <c r="X47" s="14">
        <v>100</v>
      </c>
      <c r="Y47" s="15" t="s">
        <v>17</v>
      </c>
      <c r="Z47" s="15" t="s">
        <v>17</v>
      </c>
      <c r="AA47" s="15" t="s">
        <v>17</v>
      </c>
      <c r="AB47" s="16" t="s">
        <v>12</v>
      </c>
    </row>
    <row r="48" spans="1:28" ht="22.5" customHeight="1">
      <c r="A48" s="11">
        <v>19</v>
      </c>
      <c r="B48" s="12" t="s">
        <v>53</v>
      </c>
      <c r="C48" s="13">
        <v>19440</v>
      </c>
      <c r="D48" s="14">
        <v>19440</v>
      </c>
      <c r="E48" s="15" t="s">
        <v>17</v>
      </c>
      <c r="F48" s="14">
        <v>19440</v>
      </c>
      <c r="G48" s="14">
        <v>19440</v>
      </c>
      <c r="H48" s="15" t="s">
        <v>17</v>
      </c>
      <c r="I48" s="15" t="s">
        <v>17</v>
      </c>
      <c r="J48" s="14">
        <v>19440</v>
      </c>
      <c r="K48" s="14">
        <v>100</v>
      </c>
      <c r="L48" s="14">
        <v>100</v>
      </c>
      <c r="M48" s="14">
        <v>19440</v>
      </c>
      <c r="N48" s="14">
        <v>100</v>
      </c>
      <c r="O48" s="14">
        <v>100</v>
      </c>
      <c r="P48" s="15" t="s">
        <v>17</v>
      </c>
      <c r="Q48" s="15" t="s">
        <v>17</v>
      </c>
      <c r="R48" s="15" t="s">
        <v>17</v>
      </c>
      <c r="S48" s="14">
        <v>12</v>
      </c>
      <c r="T48" s="14">
        <v>12</v>
      </c>
      <c r="U48" s="14">
        <v>100</v>
      </c>
      <c r="V48" s="14">
        <v>12</v>
      </c>
      <c r="W48" s="14">
        <v>12</v>
      </c>
      <c r="X48" s="14">
        <v>100</v>
      </c>
      <c r="Y48" s="15" t="s">
        <v>17</v>
      </c>
      <c r="Z48" s="15" t="s">
        <v>17</v>
      </c>
      <c r="AA48" s="15" t="s">
        <v>17</v>
      </c>
      <c r="AB48" s="16" t="s">
        <v>12</v>
      </c>
    </row>
    <row r="49" spans="1:28" ht="22.5" customHeight="1">
      <c r="A49" s="11">
        <v>20</v>
      </c>
      <c r="B49" s="12" t="s">
        <v>54</v>
      </c>
      <c r="C49" s="13">
        <v>19440</v>
      </c>
      <c r="D49" s="14">
        <v>19440</v>
      </c>
      <c r="E49" s="15" t="s">
        <v>17</v>
      </c>
      <c r="F49" s="14">
        <v>19440</v>
      </c>
      <c r="G49" s="14">
        <v>19440</v>
      </c>
      <c r="H49" s="15" t="s">
        <v>17</v>
      </c>
      <c r="I49" s="15" t="s">
        <v>17</v>
      </c>
      <c r="J49" s="14">
        <v>19440</v>
      </c>
      <c r="K49" s="14">
        <v>100</v>
      </c>
      <c r="L49" s="14">
        <v>100</v>
      </c>
      <c r="M49" s="14">
        <v>19440</v>
      </c>
      <c r="N49" s="14">
        <v>100</v>
      </c>
      <c r="O49" s="14">
        <v>100</v>
      </c>
      <c r="P49" s="15" t="s">
        <v>17</v>
      </c>
      <c r="Q49" s="15" t="s">
        <v>17</v>
      </c>
      <c r="R49" s="15" t="s">
        <v>17</v>
      </c>
      <c r="S49" s="14">
        <v>12</v>
      </c>
      <c r="T49" s="14">
        <v>12</v>
      </c>
      <c r="U49" s="14">
        <v>100</v>
      </c>
      <c r="V49" s="14">
        <v>12</v>
      </c>
      <c r="W49" s="14">
        <v>12</v>
      </c>
      <c r="X49" s="14">
        <v>100</v>
      </c>
      <c r="Y49" s="15" t="s">
        <v>17</v>
      </c>
      <c r="Z49" s="15" t="s">
        <v>17</v>
      </c>
      <c r="AA49" s="15" t="s">
        <v>17</v>
      </c>
      <c r="AB49" s="16" t="s">
        <v>12</v>
      </c>
    </row>
    <row r="50" spans="1:28" ht="42" customHeight="1">
      <c r="A50" s="34" t="s">
        <v>55</v>
      </c>
      <c r="B50" s="35"/>
      <c r="C50" s="7">
        <v>350220</v>
      </c>
      <c r="D50" s="7">
        <v>350220</v>
      </c>
      <c r="E50" s="8" t="s">
        <v>17</v>
      </c>
      <c r="F50" s="7">
        <v>350220</v>
      </c>
      <c r="G50" s="7">
        <v>350220</v>
      </c>
      <c r="H50" s="8" t="s">
        <v>17</v>
      </c>
      <c r="I50" s="8" t="s">
        <v>17</v>
      </c>
      <c r="J50" s="7">
        <v>350176</v>
      </c>
      <c r="K50" s="7">
        <v>99.987436468505493</v>
      </c>
      <c r="L50" s="7">
        <v>99.987436468505493</v>
      </c>
      <c r="M50" s="7">
        <v>350176</v>
      </c>
      <c r="N50" s="7">
        <v>99.987436468505493</v>
      </c>
      <c r="O50" s="7">
        <v>99.987436468505493</v>
      </c>
      <c r="P50" s="8" t="s">
        <v>17</v>
      </c>
      <c r="Q50" s="8" t="s">
        <v>17</v>
      </c>
      <c r="R50" s="8" t="s">
        <v>17</v>
      </c>
      <c r="S50" s="7">
        <v>206</v>
      </c>
      <c r="T50" s="7">
        <v>206</v>
      </c>
      <c r="U50" s="7">
        <v>100</v>
      </c>
      <c r="V50" s="7">
        <v>206</v>
      </c>
      <c r="W50" s="7">
        <v>206</v>
      </c>
      <c r="X50" s="7">
        <v>100</v>
      </c>
      <c r="Y50" s="8" t="s">
        <v>17</v>
      </c>
      <c r="Z50" s="8" t="s">
        <v>17</v>
      </c>
      <c r="AA50" s="8" t="s">
        <v>17</v>
      </c>
      <c r="AB50" s="8" t="s">
        <v>12</v>
      </c>
    </row>
    <row r="51" spans="1:28" ht="22.5" customHeight="1">
      <c r="A51" s="11">
        <v>1</v>
      </c>
      <c r="B51" s="12" t="s">
        <v>56</v>
      </c>
      <c r="C51" s="13">
        <v>19440</v>
      </c>
      <c r="D51" s="14">
        <v>19440</v>
      </c>
      <c r="E51" s="15" t="s">
        <v>17</v>
      </c>
      <c r="F51" s="14">
        <v>19440</v>
      </c>
      <c r="G51" s="14">
        <v>19440</v>
      </c>
      <c r="H51" s="15" t="s">
        <v>17</v>
      </c>
      <c r="I51" s="15" t="s">
        <v>17</v>
      </c>
      <c r="J51" s="14">
        <v>19440</v>
      </c>
      <c r="K51" s="14">
        <v>100</v>
      </c>
      <c r="L51" s="14">
        <v>100</v>
      </c>
      <c r="M51" s="14">
        <v>19440</v>
      </c>
      <c r="N51" s="14">
        <v>100</v>
      </c>
      <c r="O51" s="14">
        <v>100</v>
      </c>
      <c r="P51" s="15" t="s">
        <v>17</v>
      </c>
      <c r="Q51" s="15" t="s">
        <v>17</v>
      </c>
      <c r="R51" s="15" t="s">
        <v>17</v>
      </c>
      <c r="S51" s="14">
        <v>12</v>
      </c>
      <c r="T51" s="14">
        <v>12</v>
      </c>
      <c r="U51" s="14">
        <v>100</v>
      </c>
      <c r="V51" s="14">
        <v>12</v>
      </c>
      <c r="W51" s="14">
        <v>12</v>
      </c>
      <c r="X51" s="14">
        <v>100</v>
      </c>
      <c r="Y51" s="15" t="s">
        <v>17</v>
      </c>
      <c r="Z51" s="15" t="s">
        <v>17</v>
      </c>
      <c r="AA51" s="15" t="s">
        <v>17</v>
      </c>
      <c r="AB51" s="16" t="s">
        <v>12</v>
      </c>
    </row>
    <row r="52" spans="1:28" ht="22.5" customHeight="1">
      <c r="A52" s="11">
        <v>2</v>
      </c>
      <c r="B52" s="12" t="s">
        <v>57</v>
      </c>
      <c r="C52" s="13">
        <v>18570</v>
      </c>
      <c r="D52" s="14">
        <v>18570</v>
      </c>
      <c r="E52" s="15" t="s">
        <v>17</v>
      </c>
      <c r="F52" s="14">
        <v>18570</v>
      </c>
      <c r="G52" s="14">
        <v>18570</v>
      </c>
      <c r="H52" s="15" t="s">
        <v>17</v>
      </c>
      <c r="I52" s="15" t="s">
        <v>17</v>
      </c>
      <c r="J52" s="14">
        <v>18570</v>
      </c>
      <c r="K52" s="14">
        <v>100</v>
      </c>
      <c r="L52" s="14">
        <v>100</v>
      </c>
      <c r="M52" s="14">
        <v>18570</v>
      </c>
      <c r="N52" s="14">
        <v>100</v>
      </c>
      <c r="O52" s="14">
        <v>100</v>
      </c>
      <c r="P52" s="15" t="s">
        <v>17</v>
      </c>
      <c r="Q52" s="15" t="s">
        <v>17</v>
      </c>
      <c r="R52" s="15" t="s">
        <v>17</v>
      </c>
      <c r="S52" s="14">
        <v>11</v>
      </c>
      <c r="T52" s="14">
        <v>11</v>
      </c>
      <c r="U52" s="14">
        <v>100</v>
      </c>
      <c r="V52" s="14">
        <v>11</v>
      </c>
      <c r="W52" s="14">
        <v>11</v>
      </c>
      <c r="X52" s="14">
        <v>100</v>
      </c>
      <c r="Y52" s="15" t="s">
        <v>17</v>
      </c>
      <c r="Z52" s="15" t="s">
        <v>17</v>
      </c>
      <c r="AA52" s="15" t="s">
        <v>17</v>
      </c>
      <c r="AB52" s="16" t="s">
        <v>12</v>
      </c>
    </row>
    <row r="53" spans="1:28" ht="22.5" customHeight="1">
      <c r="A53" s="11">
        <v>3</v>
      </c>
      <c r="B53" s="12" t="s">
        <v>58</v>
      </c>
      <c r="C53" s="13">
        <v>19440</v>
      </c>
      <c r="D53" s="14">
        <v>19440</v>
      </c>
      <c r="E53" s="15" t="s">
        <v>17</v>
      </c>
      <c r="F53" s="14">
        <v>19440</v>
      </c>
      <c r="G53" s="14">
        <v>19440</v>
      </c>
      <c r="H53" s="15" t="s">
        <v>17</v>
      </c>
      <c r="I53" s="15" t="s">
        <v>17</v>
      </c>
      <c r="J53" s="14">
        <v>19440</v>
      </c>
      <c r="K53" s="14">
        <v>100</v>
      </c>
      <c r="L53" s="14">
        <v>100</v>
      </c>
      <c r="M53" s="14">
        <v>19440</v>
      </c>
      <c r="N53" s="14">
        <v>100</v>
      </c>
      <c r="O53" s="14">
        <v>100</v>
      </c>
      <c r="P53" s="15" t="s">
        <v>17</v>
      </c>
      <c r="Q53" s="15" t="s">
        <v>17</v>
      </c>
      <c r="R53" s="15" t="s">
        <v>17</v>
      </c>
      <c r="S53" s="14">
        <v>12</v>
      </c>
      <c r="T53" s="14">
        <v>12</v>
      </c>
      <c r="U53" s="14">
        <v>100</v>
      </c>
      <c r="V53" s="14">
        <v>12</v>
      </c>
      <c r="W53" s="14">
        <v>12</v>
      </c>
      <c r="X53" s="14">
        <v>100</v>
      </c>
      <c r="Y53" s="15" t="s">
        <v>17</v>
      </c>
      <c r="Z53" s="15" t="s">
        <v>17</v>
      </c>
      <c r="AA53" s="15" t="s">
        <v>17</v>
      </c>
      <c r="AB53" s="16" t="s">
        <v>12</v>
      </c>
    </row>
    <row r="54" spans="1:28" ht="22.5" customHeight="1">
      <c r="A54" s="11">
        <v>4</v>
      </c>
      <c r="B54" s="12" t="s">
        <v>59</v>
      </c>
      <c r="C54" s="13">
        <v>15960</v>
      </c>
      <c r="D54" s="14">
        <v>15960</v>
      </c>
      <c r="E54" s="15" t="s">
        <v>17</v>
      </c>
      <c r="F54" s="14">
        <v>15960</v>
      </c>
      <c r="G54" s="14">
        <v>15960</v>
      </c>
      <c r="H54" s="15" t="s">
        <v>17</v>
      </c>
      <c r="I54" s="15" t="s">
        <v>17</v>
      </c>
      <c r="J54" s="14">
        <v>15960</v>
      </c>
      <c r="K54" s="14">
        <v>100</v>
      </c>
      <c r="L54" s="14">
        <v>100</v>
      </c>
      <c r="M54" s="14">
        <v>15960</v>
      </c>
      <c r="N54" s="14">
        <v>100</v>
      </c>
      <c r="O54" s="14">
        <v>100</v>
      </c>
      <c r="P54" s="15" t="s">
        <v>17</v>
      </c>
      <c r="Q54" s="15" t="s">
        <v>17</v>
      </c>
      <c r="R54" s="15" t="s">
        <v>17</v>
      </c>
      <c r="S54" s="14">
        <v>8</v>
      </c>
      <c r="T54" s="14">
        <v>8</v>
      </c>
      <c r="U54" s="14">
        <v>100</v>
      </c>
      <c r="V54" s="14">
        <v>8</v>
      </c>
      <c r="W54" s="14">
        <v>8</v>
      </c>
      <c r="X54" s="14">
        <v>100</v>
      </c>
      <c r="Y54" s="15" t="s">
        <v>17</v>
      </c>
      <c r="Z54" s="15" t="s">
        <v>17</v>
      </c>
      <c r="AA54" s="15" t="s">
        <v>17</v>
      </c>
      <c r="AB54" s="16" t="s">
        <v>12</v>
      </c>
    </row>
    <row r="55" spans="1:28" ht="22.5" customHeight="1">
      <c r="A55" s="11">
        <v>5</v>
      </c>
      <c r="B55" s="12" t="s">
        <v>60</v>
      </c>
      <c r="C55" s="13">
        <v>19440</v>
      </c>
      <c r="D55" s="14">
        <v>19440</v>
      </c>
      <c r="E55" s="15" t="s">
        <v>17</v>
      </c>
      <c r="F55" s="14">
        <v>19440</v>
      </c>
      <c r="G55" s="14">
        <v>19440</v>
      </c>
      <c r="H55" s="15" t="s">
        <v>17</v>
      </c>
      <c r="I55" s="15" t="s">
        <v>17</v>
      </c>
      <c r="J55" s="14">
        <v>19440</v>
      </c>
      <c r="K55" s="14">
        <v>100</v>
      </c>
      <c r="L55" s="14">
        <v>100</v>
      </c>
      <c r="M55" s="14">
        <v>19440</v>
      </c>
      <c r="N55" s="14">
        <v>100</v>
      </c>
      <c r="O55" s="14">
        <v>100</v>
      </c>
      <c r="P55" s="15" t="s">
        <v>17</v>
      </c>
      <c r="Q55" s="15" t="s">
        <v>17</v>
      </c>
      <c r="R55" s="15" t="s">
        <v>17</v>
      </c>
      <c r="S55" s="14">
        <v>12</v>
      </c>
      <c r="T55" s="14">
        <v>12</v>
      </c>
      <c r="U55" s="14">
        <v>100</v>
      </c>
      <c r="V55" s="14">
        <v>12</v>
      </c>
      <c r="W55" s="14">
        <v>12</v>
      </c>
      <c r="X55" s="14">
        <v>100</v>
      </c>
      <c r="Y55" s="15" t="s">
        <v>17</v>
      </c>
      <c r="Z55" s="15" t="s">
        <v>17</v>
      </c>
      <c r="AA55" s="15" t="s">
        <v>17</v>
      </c>
      <c r="AB55" s="16" t="s">
        <v>12</v>
      </c>
    </row>
    <row r="56" spans="1:28" ht="22.5" customHeight="1">
      <c r="A56" s="11">
        <v>6</v>
      </c>
      <c r="B56" s="12" t="s">
        <v>61</v>
      </c>
      <c r="C56" s="13">
        <v>18570</v>
      </c>
      <c r="D56" s="14">
        <v>18570</v>
      </c>
      <c r="E56" s="15" t="s">
        <v>17</v>
      </c>
      <c r="F56" s="14">
        <v>18570</v>
      </c>
      <c r="G56" s="14">
        <v>18570</v>
      </c>
      <c r="H56" s="15" t="s">
        <v>17</v>
      </c>
      <c r="I56" s="15" t="s">
        <v>17</v>
      </c>
      <c r="J56" s="14">
        <v>18570</v>
      </c>
      <c r="K56" s="14">
        <v>100</v>
      </c>
      <c r="L56" s="14">
        <v>100</v>
      </c>
      <c r="M56" s="14">
        <v>18570</v>
      </c>
      <c r="N56" s="14">
        <v>100</v>
      </c>
      <c r="O56" s="14">
        <v>100</v>
      </c>
      <c r="P56" s="15" t="s">
        <v>17</v>
      </c>
      <c r="Q56" s="15" t="s">
        <v>17</v>
      </c>
      <c r="R56" s="15" t="s">
        <v>17</v>
      </c>
      <c r="S56" s="14">
        <v>11</v>
      </c>
      <c r="T56" s="14">
        <v>11</v>
      </c>
      <c r="U56" s="14">
        <v>100</v>
      </c>
      <c r="V56" s="14">
        <v>11</v>
      </c>
      <c r="W56" s="14">
        <v>11</v>
      </c>
      <c r="X56" s="14">
        <v>100</v>
      </c>
      <c r="Y56" s="15" t="s">
        <v>17</v>
      </c>
      <c r="Z56" s="15" t="s">
        <v>17</v>
      </c>
      <c r="AA56" s="15" t="s">
        <v>17</v>
      </c>
      <c r="AB56" s="16" t="s">
        <v>12</v>
      </c>
    </row>
    <row r="57" spans="1:28" ht="22.5" customHeight="1">
      <c r="A57" s="11">
        <v>7</v>
      </c>
      <c r="B57" s="12" t="s">
        <v>62</v>
      </c>
      <c r="C57" s="17" t="s">
        <v>17</v>
      </c>
      <c r="D57" s="15" t="s">
        <v>17</v>
      </c>
      <c r="E57" s="15" t="s">
        <v>17</v>
      </c>
      <c r="F57" s="15" t="s">
        <v>17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5" t="s">
        <v>17</v>
      </c>
      <c r="N57" s="15" t="s">
        <v>17</v>
      </c>
      <c r="O57" s="15" t="s">
        <v>17</v>
      </c>
      <c r="P57" s="15" t="s">
        <v>17</v>
      </c>
      <c r="Q57" s="15" t="s">
        <v>17</v>
      </c>
      <c r="R57" s="15" t="s">
        <v>17</v>
      </c>
      <c r="S57" s="15" t="s">
        <v>17</v>
      </c>
      <c r="T57" s="15" t="s">
        <v>17</v>
      </c>
      <c r="U57" s="15" t="s">
        <v>17</v>
      </c>
      <c r="V57" s="15" t="s">
        <v>17</v>
      </c>
      <c r="W57" s="15" t="s">
        <v>17</v>
      </c>
      <c r="X57" s="15" t="s">
        <v>17</v>
      </c>
      <c r="Y57" s="15" t="s">
        <v>17</v>
      </c>
      <c r="Z57" s="15" t="s">
        <v>17</v>
      </c>
      <c r="AA57" s="15" t="s">
        <v>17</v>
      </c>
      <c r="AB57" s="16" t="s">
        <v>12</v>
      </c>
    </row>
    <row r="58" spans="1:28" ht="22.5" customHeight="1">
      <c r="A58" s="11">
        <v>8</v>
      </c>
      <c r="B58" s="12" t="s">
        <v>63</v>
      </c>
      <c r="C58" s="13">
        <v>18570</v>
      </c>
      <c r="D58" s="14">
        <v>18570</v>
      </c>
      <c r="E58" s="15" t="s">
        <v>17</v>
      </c>
      <c r="F58" s="14">
        <v>18570</v>
      </c>
      <c r="G58" s="14">
        <v>18570</v>
      </c>
      <c r="H58" s="15" t="s">
        <v>17</v>
      </c>
      <c r="I58" s="15" t="s">
        <v>17</v>
      </c>
      <c r="J58" s="14">
        <v>18570</v>
      </c>
      <c r="K58" s="14">
        <v>100</v>
      </c>
      <c r="L58" s="14">
        <v>100</v>
      </c>
      <c r="M58" s="14">
        <v>18570</v>
      </c>
      <c r="N58" s="14">
        <v>100</v>
      </c>
      <c r="O58" s="14">
        <v>100</v>
      </c>
      <c r="P58" s="15" t="s">
        <v>17</v>
      </c>
      <c r="Q58" s="15" t="s">
        <v>17</v>
      </c>
      <c r="R58" s="15" t="s">
        <v>17</v>
      </c>
      <c r="S58" s="14">
        <v>11</v>
      </c>
      <c r="T58" s="14">
        <v>11</v>
      </c>
      <c r="U58" s="14">
        <v>100</v>
      </c>
      <c r="V58" s="14">
        <v>11</v>
      </c>
      <c r="W58" s="14">
        <v>11</v>
      </c>
      <c r="X58" s="14">
        <v>100</v>
      </c>
      <c r="Y58" s="15" t="s">
        <v>17</v>
      </c>
      <c r="Z58" s="15" t="s">
        <v>17</v>
      </c>
      <c r="AA58" s="15" t="s">
        <v>17</v>
      </c>
      <c r="AB58" s="16" t="s">
        <v>12</v>
      </c>
    </row>
    <row r="59" spans="1:28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5" t="s">
        <v>17</v>
      </c>
      <c r="N59" s="15" t="s">
        <v>17</v>
      </c>
      <c r="O59" s="15" t="s">
        <v>17</v>
      </c>
      <c r="P59" s="15" t="s">
        <v>17</v>
      </c>
      <c r="Q59" s="15" t="s">
        <v>17</v>
      </c>
      <c r="R59" s="15" t="s">
        <v>17</v>
      </c>
      <c r="S59" s="15" t="s">
        <v>17</v>
      </c>
      <c r="T59" s="15" t="s">
        <v>17</v>
      </c>
      <c r="U59" s="15" t="s">
        <v>17</v>
      </c>
      <c r="V59" s="15" t="s">
        <v>17</v>
      </c>
      <c r="W59" s="15" t="s">
        <v>17</v>
      </c>
      <c r="X59" s="15" t="s">
        <v>17</v>
      </c>
      <c r="Y59" s="15" t="s">
        <v>17</v>
      </c>
      <c r="Z59" s="15" t="s">
        <v>17</v>
      </c>
      <c r="AA59" s="15" t="s">
        <v>17</v>
      </c>
      <c r="AB59" s="16" t="s">
        <v>12</v>
      </c>
    </row>
    <row r="60" spans="1:28" ht="22.5" customHeight="1">
      <c r="A60" s="11">
        <v>10</v>
      </c>
      <c r="B60" s="12" t="s">
        <v>65</v>
      </c>
      <c r="C60" s="13">
        <v>18570</v>
      </c>
      <c r="D60" s="14">
        <v>18570</v>
      </c>
      <c r="E60" s="15" t="s">
        <v>17</v>
      </c>
      <c r="F60" s="14">
        <v>18570</v>
      </c>
      <c r="G60" s="14">
        <v>18570</v>
      </c>
      <c r="H60" s="15" t="s">
        <v>17</v>
      </c>
      <c r="I60" s="15" t="s">
        <v>17</v>
      </c>
      <c r="J60" s="14">
        <v>18570</v>
      </c>
      <c r="K60" s="14">
        <v>100</v>
      </c>
      <c r="L60" s="14">
        <v>100</v>
      </c>
      <c r="M60" s="14">
        <v>18570</v>
      </c>
      <c r="N60" s="14">
        <v>100</v>
      </c>
      <c r="O60" s="14">
        <v>100</v>
      </c>
      <c r="P60" s="15" t="s">
        <v>17</v>
      </c>
      <c r="Q60" s="15" t="s">
        <v>17</v>
      </c>
      <c r="R60" s="15" t="s">
        <v>17</v>
      </c>
      <c r="S60" s="14">
        <v>11</v>
      </c>
      <c r="T60" s="14">
        <v>11</v>
      </c>
      <c r="U60" s="14">
        <v>100</v>
      </c>
      <c r="V60" s="14">
        <v>11</v>
      </c>
      <c r="W60" s="14">
        <v>11</v>
      </c>
      <c r="X60" s="14">
        <v>100</v>
      </c>
      <c r="Y60" s="15" t="s">
        <v>17</v>
      </c>
      <c r="Z60" s="15" t="s">
        <v>17</v>
      </c>
      <c r="AA60" s="15" t="s">
        <v>17</v>
      </c>
      <c r="AB60" s="16" t="s">
        <v>12</v>
      </c>
    </row>
    <row r="61" spans="1:28" ht="22.5" customHeight="1">
      <c r="A61" s="11">
        <v>11</v>
      </c>
      <c r="B61" s="12" t="s">
        <v>66</v>
      </c>
      <c r="C61" s="13">
        <v>18570</v>
      </c>
      <c r="D61" s="14">
        <v>18570</v>
      </c>
      <c r="E61" s="15" t="s">
        <v>17</v>
      </c>
      <c r="F61" s="14">
        <v>18570</v>
      </c>
      <c r="G61" s="14">
        <v>18570</v>
      </c>
      <c r="H61" s="15" t="s">
        <v>17</v>
      </c>
      <c r="I61" s="15" t="s">
        <v>17</v>
      </c>
      <c r="J61" s="14">
        <v>18570</v>
      </c>
      <c r="K61" s="14">
        <v>100</v>
      </c>
      <c r="L61" s="14">
        <v>100</v>
      </c>
      <c r="M61" s="14">
        <v>18570</v>
      </c>
      <c r="N61" s="14">
        <v>100</v>
      </c>
      <c r="O61" s="14">
        <v>100</v>
      </c>
      <c r="P61" s="15" t="s">
        <v>17</v>
      </c>
      <c r="Q61" s="15" t="s">
        <v>17</v>
      </c>
      <c r="R61" s="15" t="s">
        <v>17</v>
      </c>
      <c r="S61" s="14">
        <v>11</v>
      </c>
      <c r="T61" s="14">
        <v>11</v>
      </c>
      <c r="U61" s="14">
        <v>100</v>
      </c>
      <c r="V61" s="14">
        <v>11</v>
      </c>
      <c r="W61" s="14">
        <v>11</v>
      </c>
      <c r="X61" s="14">
        <v>100</v>
      </c>
      <c r="Y61" s="15" t="s">
        <v>17</v>
      </c>
      <c r="Z61" s="15" t="s">
        <v>17</v>
      </c>
      <c r="AA61" s="15" t="s">
        <v>17</v>
      </c>
      <c r="AB61" s="16" t="s">
        <v>12</v>
      </c>
    </row>
    <row r="62" spans="1:28" ht="22.5" customHeight="1">
      <c r="A62" s="11">
        <v>12</v>
      </c>
      <c r="B62" s="12" t="s">
        <v>67</v>
      </c>
      <c r="C62" s="13">
        <v>18570</v>
      </c>
      <c r="D62" s="14">
        <v>18570</v>
      </c>
      <c r="E62" s="15" t="s">
        <v>17</v>
      </c>
      <c r="F62" s="14">
        <v>18570</v>
      </c>
      <c r="G62" s="14">
        <v>18570</v>
      </c>
      <c r="H62" s="15" t="s">
        <v>17</v>
      </c>
      <c r="I62" s="15" t="s">
        <v>17</v>
      </c>
      <c r="J62" s="14">
        <v>18570</v>
      </c>
      <c r="K62" s="14">
        <v>100</v>
      </c>
      <c r="L62" s="14">
        <v>100</v>
      </c>
      <c r="M62" s="14">
        <v>18570</v>
      </c>
      <c r="N62" s="14">
        <v>100</v>
      </c>
      <c r="O62" s="14">
        <v>100</v>
      </c>
      <c r="P62" s="15" t="s">
        <v>17</v>
      </c>
      <c r="Q62" s="15" t="s">
        <v>17</v>
      </c>
      <c r="R62" s="15" t="s">
        <v>17</v>
      </c>
      <c r="S62" s="14">
        <v>11</v>
      </c>
      <c r="T62" s="14">
        <v>11</v>
      </c>
      <c r="U62" s="14">
        <v>100</v>
      </c>
      <c r="V62" s="14">
        <v>11</v>
      </c>
      <c r="W62" s="14">
        <v>11</v>
      </c>
      <c r="X62" s="14">
        <v>100</v>
      </c>
      <c r="Y62" s="15" t="s">
        <v>17</v>
      </c>
      <c r="Z62" s="15" t="s">
        <v>17</v>
      </c>
      <c r="AA62" s="15" t="s">
        <v>17</v>
      </c>
      <c r="AB62" s="16" t="s">
        <v>12</v>
      </c>
    </row>
    <row r="63" spans="1:28" ht="22.5" customHeight="1">
      <c r="A63" s="11">
        <v>13</v>
      </c>
      <c r="B63" s="12" t="s">
        <v>68</v>
      </c>
      <c r="C63" s="13">
        <v>19440</v>
      </c>
      <c r="D63" s="14">
        <v>19440</v>
      </c>
      <c r="E63" s="15" t="s">
        <v>17</v>
      </c>
      <c r="F63" s="14">
        <v>19440</v>
      </c>
      <c r="G63" s="14">
        <v>19440</v>
      </c>
      <c r="H63" s="15" t="s">
        <v>17</v>
      </c>
      <c r="I63" s="15" t="s">
        <v>17</v>
      </c>
      <c r="J63" s="14">
        <v>19396</v>
      </c>
      <c r="K63" s="14">
        <v>99.773662551440324</v>
      </c>
      <c r="L63" s="14">
        <v>99.773662551440324</v>
      </c>
      <c r="M63" s="14">
        <v>19396</v>
      </c>
      <c r="N63" s="14">
        <v>99.773662551440324</v>
      </c>
      <c r="O63" s="14">
        <v>99.773662551440324</v>
      </c>
      <c r="P63" s="15" t="s">
        <v>17</v>
      </c>
      <c r="Q63" s="15" t="s">
        <v>17</v>
      </c>
      <c r="R63" s="15" t="s">
        <v>17</v>
      </c>
      <c r="S63" s="14">
        <v>12</v>
      </c>
      <c r="T63" s="14">
        <v>12</v>
      </c>
      <c r="U63" s="14">
        <v>100</v>
      </c>
      <c r="V63" s="14">
        <v>12</v>
      </c>
      <c r="W63" s="14">
        <v>12</v>
      </c>
      <c r="X63" s="14">
        <v>100</v>
      </c>
      <c r="Y63" s="15" t="s">
        <v>17</v>
      </c>
      <c r="Z63" s="15" t="s">
        <v>17</v>
      </c>
      <c r="AA63" s="15" t="s">
        <v>17</v>
      </c>
      <c r="AB63" s="16" t="s">
        <v>12</v>
      </c>
    </row>
    <row r="64" spans="1:28" ht="22.5" customHeight="1">
      <c r="A64" s="11">
        <v>14</v>
      </c>
      <c r="B64" s="12" t="s">
        <v>69</v>
      </c>
      <c r="C64" s="13">
        <v>15960</v>
      </c>
      <c r="D64" s="14">
        <v>15960</v>
      </c>
      <c r="E64" s="15" t="s">
        <v>17</v>
      </c>
      <c r="F64" s="14">
        <v>15960</v>
      </c>
      <c r="G64" s="14">
        <v>15960</v>
      </c>
      <c r="H64" s="15" t="s">
        <v>17</v>
      </c>
      <c r="I64" s="15" t="s">
        <v>17</v>
      </c>
      <c r="J64" s="14">
        <v>15960</v>
      </c>
      <c r="K64" s="14">
        <v>100</v>
      </c>
      <c r="L64" s="14">
        <v>100</v>
      </c>
      <c r="M64" s="14">
        <v>15960</v>
      </c>
      <c r="N64" s="14">
        <v>100</v>
      </c>
      <c r="O64" s="14">
        <v>100</v>
      </c>
      <c r="P64" s="15" t="s">
        <v>17</v>
      </c>
      <c r="Q64" s="15" t="s">
        <v>17</v>
      </c>
      <c r="R64" s="15" t="s">
        <v>17</v>
      </c>
      <c r="S64" s="14">
        <v>8</v>
      </c>
      <c r="T64" s="14">
        <v>8</v>
      </c>
      <c r="U64" s="14">
        <v>100</v>
      </c>
      <c r="V64" s="14">
        <v>8</v>
      </c>
      <c r="W64" s="14">
        <v>8</v>
      </c>
      <c r="X64" s="14">
        <v>100</v>
      </c>
      <c r="Y64" s="15" t="s">
        <v>17</v>
      </c>
      <c r="Z64" s="15" t="s">
        <v>17</v>
      </c>
      <c r="AA64" s="15" t="s">
        <v>17</v>
      </c>
      <c r="AB64" s="16" t="s">
        <v>12</v>
      </c>
    </row>
    <row r="65" spans="1:28" ht="22.5" customHeight="1">
      <c r="A65" s="11">
        <v>15</v>
      </c>
      <c r="B65" s="12" t="s">
        <v>70</v>
      </c>
      <c r="C65" s="13">
        <v>19440</v>
      </c>
      <c r="D65" s="14">
        <v>19440</v>
      </c>
      <c r="E65" s="15" t="s">
        <v>17</v>
      </c>
      <c r="F65" s="14">
        <v>19440</v>
      </c>
      <c r="G65" s="14">
        <v>19440</v>
      </c>
      <c r="H65" s="15" t="s">
        <v>17</v>
      </c>
      <c r="I65" s="15" t="s">
        <v>17</v>
      </c>
      <c r="J65" s="14">
        <v>19440</v>
      </c>
      <c r="K65" s="14">
        <v>100</v>
      </c>
      <c r="L65" s="14">
        <v>100</v>
      </c>
      <c r="M65" s="14">
        <v>19440</v>
      </c>
      <c r="N65" s="14">
        <v>100</v>
      </c>
      <c r="O65" s="14">
        <v>100</v>
      </c>
      <c r="P65" s="15" t="s">
        <v>17</v>
      </c>
      <c r="Q65" s="15" t="s">
        <v>17</v>
      </c>
      <c r="R65" s="15" t="s">
        <v>17</v>
      </c>
      <c r="S65" s="14">
        <v>12</v>
      </c>
      <c r="T65" s="14">
        <v>12</v>
      </c>
      <c r="U65" s="14">
        <v>100</v>
      </c>
      <c r="V65" s="14">
        <v>12</v>
      </c>
      <c r="W65" s="14">
        <v>12</v>
      </c>
      <c r="X65" s="14">
        <v>100</v>
      </c>
      <c r="Y65" s="15" t="s">
        <v>17</v>
      </c>
      <c r="Z65" s="15" t="s">
        <v>17</v>
      </c>
      <c r="AA65" s="15" t="s">
        <v>17</v>
      </c>
      <c r="AB65" s="16" t="s">
        <v>12</v>
      </c>
    </row>
    <row r="66" spans="1:28" ht="22.5" customHeight="1">
      <c r="A66" s="11">
        <v>16</v>
      </c>
      <c r="B66" s="12" t="s">
        <v>71</v>
      </c>
      <c r="C66" s="13">
        <v>18570</v>
      </c>
      <c r="D66" s="14">
        <v>18570</v>
      </c>
      <c r="E66" s="15" t="s">
        <v>17</v>
      </c>
      <c r="F66" s="14">
        <v>18570</v>
      </c>
      <c r="G66" s="14">
        <v>18570</v>
      </c>
      <c r="H66" s="15" t="s">
        <v>17</v>
      </c>
      <c r="I66" s="15" t="s">
        <v>17</v>
      </c>
      <c r="J66" s="14">
        <v>18570</v>
      </c>
      <c r="K66" s="14">
        <v>100</v>
      </c>
      <c r="L66" s="14">
        <v>100</v>
      </c>
      <c r="M66" s="14">
        <v>18570</v>
      </c>
      <c r="N66" s="14">
        <v>100</v>
      </c>
      <c r="O66" s="14">
        <v>100</v>
      </c>
      <c r="P66" s="15" t="s">
        <v>17</v>
      </c>
      <c r="Q66" s="15" t="s">
        <v>17</v>
      </c>
      <c r="R66" s="15" t="s">
        <v>17</v>
      </c>
      <c r="S66" s="14">
        <v>11</v>
      </c>
      <c r="T66" s="14">
        <v>11</v>
      </c>
      <c r="U66" s="14">
        <v>100</v>
      </c>
      <c r="V66" s="14">
        <v>11</v>
      </c>
      <c r="W66" s="14">
        <v>11</v>
      </c>
      <c r="X66" s="14">
        <v>100</v>
      </c>
      <c r="Y66" s="15" t="s">
        <v>17</v>
      </c>
      <c r="Z66" s="15" t="s">
        <v>17</v>
      </c>
      <c r="AA66" s="15" t="s">
        <v>17</v>
      </c>
      <c r="AB66" s="16" t="s">
        <v>12</v>
      </c>
    </row>
    <row r="67" spans="1:28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5" t="s">
        <v>17</v>
      </c>
      <c r="Q67" s="15" t="s">
        <v>17</v>
      </c>
      <c r="R67" s="15" t="s">
        <v>17</v>
      </c>
      <c r="S67" s="15" t="s">
        <v>17</v>
      </c>
      <c r="T67" s="15" t="s">
        <v>17</v>
      </c>
      <c r="U67" s="15" t="s">
        <v>17</v>
      </c>
      <c r="V67" s="15" t="s">
        <v>17</v>
      </c>
      <c r="W67" s="15" t="s">
        <v>17</v>
      </c>
      <c r="X67" s="15" t="s">
        <v>17</v>
      </c>
      <c r="Y67" s="15" t="s">
        <v>17</v>
      </c>
      <c r="Z67" s="15" t="s">
        <v>17</v>
      </c>
      <c r="AA67" s="15" t="s">
        <v>17</v>
      </c>
      <c r="AB67" s="16" t="s">
        <v>12</v>
      </c>
    </row>
    <row r="68" spans="1:28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5" t="s">
        <v>17</v>
      </c>
      <c r="Q68" s="15" t="s">
        <v>17</v>
      </c>
      <c r="R68" s="15" t="s">
        <v>17</v>
      </c>
      <c r="S68" s="15" t="s">
        <v>17</v>
      </c>
      <c r="T68" s="15" t="s">
        <v>17</v>
      </c>
      <c r="U68" s="15" t="s">
        <v>17</v>
      </c>
      <c r="V68" s="15" t="s">
        <v>17</v>
      </c>
      <c r="W68" s="15" t="s">
        <v>17</v>
      </c>
      <c r="X68" s="15" t="s">
        <v>17</v>
      </c>
      <c r="Y68" s="15" t="s">
        <v>17</v>
      </c>
      <c r="Z68" s="15" t="s">
        <v>17</v>
      </c>
      <c r="AA68" s="15" t="s">
        <v>17</v>
      </c>
      <c r="AB68" s="16" t="s">
        <v>12</v>
      </c>
    </row>
    <row r="69" spans="1:28" ht="22.5" customHeight="1">
      <c r="A69" s="11">
        <v>19</v>
      </c>
      <c r="B69" s="12" t="s">
        <v>74</v>
      </c>
      <c r="C69" s="13">
        <v>18570</v>
      </c>
      <c r="D69" s="14">
        <v>18570</v>
      </c>
      <c r="E69" s="15" t="s">
        <v>17</v>
      </c>
      <c r="F69" s="14">
        <v>18570</v>
      </c>
      <c r="G69" s="14">
        <v>18570</v>
      </c>
      <c r="H69" s="15" t="s">
        <v>17</v>
      </c>
      <c r="I69" s="15" t="s">
        <v>17</v>
      </c>
      <c r="J69" s="14">
        <v>18570</v>
      </c>
      <c r="K69" s="14">
        <v>100</v>
      </c>
      <c r="L69" s="14">
        <v>100</v>
      </c>
      <c r="M69" s="14">
        <v>18570</v>
      </c>
      <c r="N69" s="14">
        <v>100</v>
      </c>
      <c r="O69" s="14">
        <v>100</v>
      </c>
      <c r="P69" s="15" t="s">
        <v>17</v>
      </c>
      <c r="Q69" s="15" t="s">
        <v>17</v>
      </c>
      <c r="R69" s="15" t="s">
        <v>17</v>
      </c>
      <c r="S69" s="14">
        <v>11</v>
      </c>
      <c r="T69" s="14">
        <v>11</v>
      </c>
      <c r="U69" s="14">
        <v>100</v>
      </c>
      <c r="V69" s="14">
        <v>11</v>
      </c>
      <c r="W69" s="14">
        <v>11</v>
      </c>
      <c r="X69" s="14">
        <v>100</v>
      </c>
      <c r="Y69" s="15" t="s">
        <v>17</v>
      </c>
      <c r="Z69" s="15" t="s">
        <v>17</v>
      </c>
      <c r="AA69" s="15" t="s">
        <v>17</v>
      </c>
      <c r="AB69" s="16" t="s">
        <v>12</v>
      </c>
    </row>
    <row r="70" spans="1:28" ht="22.5" customHeight="1">
      <c r="A70" s="11">
        <v>20</v>
      </c>
      <c r="B70" s="12" t="s">
        <v>75</v>
      </c>
      <c r="C70" s="13">
        <v>19440</v>
      </c>
      <c r="D70" s="14">
        <v>19440</v>
      </c>
      <c r="E70" s="15" t="s">
        <v>17</v>
      </c>
      <c r="F70" s="14">
        <v>19440</v>
      </c>
      <c r="G70" s="14">
        <v>19440</v>
      </c>
      <c r="H70" s="15" t="s">
        <v>17</v>
      </c>
      <c r="I70" s="15" t="s">
        <v>17</v>
      </c>
      <c r="J70" s="14">
        <v>19440</v>
      </c>
      <c r="K70" s="14">
        <v>100</v>
      </c>
      <c r="L70" s="14">
        <v>100</v>
      </c>
      <c r="M70" s="14">
        <v>19440</v>
      </c>
      <c r="N70" s="14">
        <v>100</v>
      </c>
      <c r="O70" s="14">
        <v>100</v>
      </c>
      <c r="P70" s="15" t="s">
        <v>17</v>
      </c>
      <c r="Q70" s="15" t="s">
        <v>17</v>
      </c>
      <c r="R70" s="15" t="s">
        <v>17</v>
      </c>
      <c r="S70" s="14">
        <v>12</v>
      </c>
      <c r="T70" s="14">
        <v>12</v>
      </c>
      <c r="U70" s="14">
        <v>100</v>
      </c>
      <c r="V70" s="14">
        <v>12</v>
      </c>
      <c r="W70" s="14">
        <v>12</v>
      </c>
      <c r="X70" s="14">
        <v>100</v>
      </c>
      <c r="Y70" s="15" t="s">
        <v>17</v>
      </c>
      <c r="Z70" s="15" t="s">
        <v>17</v>
      </c>
      <c r="AA70" s="15" t="s">
        <v>17</v>
      </c>
      <c r="AB70" s="16" t="s">
        <v>12</v>
      </c>
    </row>
    <row r="71" spans="1:28" ht="22.5" customHeight="1">
      <c r="A71" s="11">
        <v>21</v>
      </c>
      <c r="B71" s="12" t="s">
        <v>76</v>
      </c>
      <c r="C71" s="13">
        <v>18570</v>
      </c>
      <c r="D71" s="14">
        <v>18570</v>
      </c>
      <c r="E71" s="15" t="s">
        <v>17</v>
      </c>
      <c r="F71" s="14">
        <v>18570</v>
      </c>
      <c r="G71" s="14">
        <v>18570</v>
      </c>
      <c r="H71" s="15" t="s">
        <v>17</v>
      </c>
      <c r="I71" s="15" t="s">
        <v>17</v>
      </c>
      <c r="J71" s="14">
        <v>18570</v>
      </c>
      <c r="K71" s="14">
        <v>100</v>
      </c>
      <c r="L71" s="14">
        <v>100</v>
      </c>
      <c r="M71" s="14">
        <v>18570</v>
      </c>
      <c r="N71" s="14">
        <v>100</v>
      </c>
      <c r="O71" s="14">
        <v>100</v>
      </c>
      <c r="P71" s="15" t="s">
        <v>17</v>
      </c>
      <c r="Q71" s="15" t="s">
        <v>17</v>
      </c>
      <c r="R71" s="15" t="s">
        <v>17</v>
      </c>
      <c r="S71" s="14">
        <v>11</v>
      </c>
      <c r="T71" s="14">
        <v>11</v>
      </c>
      <c r="U71" s="14">
        <v>100</v>
      </c>
      <c r="V71" s="14">
        <v>11</v>
      </c>
      <c r="W71" s="14">
        <v>11</v>
      </c>
      <c r="X71" s="14">
        <v>100</v>
      </c>
      <c r="Y71" s="15" t="s">
        <v>17</v>
      </c>
      <c r="Z71" s="15" t="s">
        <v>17</v>
      </c>
      <c r="AA71" s="15" t="s">
        <v>17</v>
      </c>
      <c r="AB71" s="16" t="s">
        <v>12</v>
      </c>
    </row>
    <row r="72" spans="1:28" ht="22.5" customHeight="1">
      <c r="A72" s="11">
        <v>22</v>
      </c>
      <c r="B72" s="12" t="s">
        <v>77</v>
      </c>
      <c r="C72" s="13">
        <v>18570</v>
      </c>
      <c r="D72" s="14">
        <v>18570</v>
      </c>
      <c r="E72" s="15" t="s">
        <v>17</v>
      </c>
      <c r="F72" s="14">
        <v>18570</v>
      </c>
      <c r="G72" s="14">
        <v>18570</v>
      </c>
      <c r="H72" s="15" t="s">
        <v>17</v>
      </c>
      <c r="I72" s="15" t="s">
        <v>17</v>
      </c>
      <c r="J72" s="14">
        <v>18570</v>
      </c>
      <c r="K72" s="14">
        <v>100</v>
      </c>
      <c r="L72" s="14">
        <v>100</v>
      </c>
      <c r="M72" s="14">
        <v>18570</v>
      </c>
      <c r="N72" s="14">
        <v>100</v>
      </c>
      <c r="O72" s="14">
        <v>100</v>
      </c>
      <c r="P72" s="15" t="s">
        <v>17</v>
      </c>
      <c r="Q72" s="15" t="s">
        <v>17</v>
      </c>
      <c r="R72" s="15" t="s">
        <v>17</v>
      </c>
      <c r="S72" s="14">
        <v>11</v>
      </c>
      <c r="T72" s="14">
        <v>11</v>
      </c>
      <c r="U72" s="14">
        <v>100</v>
      </c>
      <c r="V72" s="14">
        <v>11</v>
      </c>
      <c r="W72" s="14">
        <v>11</v>
      </c>
      <c r="X72" s="14">
        <v>100</v>
      </c>
      <c r="Y72" s="15" t="s">
        <v>17</v>
      </c>
      <c r="Z72" s="15" t="s">
        <v>17</v>
      </c>
      <c r="AA72" s="15" t="s">
        <v>17</v>
      </c>
      <c r="AB72" s="16" t="s">
        <v>12</v>
      </c>
    </row>
    <row r="73" spans="1:28" ht="22.5" customHeight="1">
      <c r="A73" s="11">
        <v>23</v>
      </c>
      <c r="B73" s="12" t="s">
        <v>78</v>
      </c>
      <c r="C73" s="13">
        <v>15960</v>
      </c>
      <c r="D73" s="14">
        <v>15960</v>
      </c>
      <c r="E73" s="15" t="s">
        <v>17</v>
      </c>
      <c r="F73" s="14">
        <v>15960</v>
      </c>
      <c r="G73" s="14">
        <v>15960</v>
      </c>
      <c r="H73" s="15" t="s">
        <v>17</v>
      </c>
      <c r="I73" s="15" t="s">
        <v>17</v>
      </c>
      <c r="J73" s="14">
        <v>15960</v>
      </c>
      <c r="K73" s="14">
        <v>100</v>
      </c>
      <c r="L73" s="14">
        <v>100</v>
      </c>
      <c r="M73" s="14">
        <v>15960</v>
      </c>
      <c r="N73" s="14">
        <v>100</v>
      </c>
      <c r="O73" s="14">
        <v>100</v>
      </c>
      <c r="P73" s="15" t="s">
        <v>17</v>
      </c>
      <c r="Q73" s="15" t="s">
        <v>17</v>
      </c>
      <c r="R73" s="15" t="s">
        <v>17</v>
      </c>
      <c r="S73" s="14">
        <v>8</v>
      </c>
      <c r="T73" s="14">
        <v>8</v>
      </c>
      <c r="U73" s="14">
        <v>100</v>
      </c>
      <c r="V73" s="14">
        <v>8</v>
      </c>
      <c r="W73" s="14">
        <v>8</v>
      </c>
      <c r="X73" s="14">
        <v>100</v>
      </c>
      <c r="Y73" s="15" t="s">
        <v>17</v>
      </c>
      <c r="Z73" s="15" t="s">
        <v>17</v>
      </c>
      <c r="AA73" s="15" t="s">
        <v>17</v>
      </c>
      <c r="AB73" s="16" t="s">
        <v>12</v>
      </c>
    </row>
    <row r="74" spans="1:28" ht="42" customHeight="1">
      <c r="A74" s="34" t="s">
        <v>79</v>
      </c>
      <c r="B74" s="35"/>
      <c r="C74" s="7">
        <v>224580</v>
      </c>
      <c r="D74" s="7">
        <v>224580</v>
      </c>
      <c r="E74" s="8" t="s">
        <v>17</v>
      </c>
      <c r="F74" s="7">
        <v>224580</v>
      </c>
      <c r="G74" s="7">
        <v>224580</v>
      </c>
      <c r="H74" s="8" t="s">
        <v>17</v>
      </c>
      <c r="I74" s="8" t="s">
        <v>17</v>
      </c>
      <c r="J74" s="7">
        <v>224580</v>
      </c>
      <c r="K74" s="7">
        <v>100</v>
      </c>
      <c r="L74" s="7">
        <v>100</v>
      </c>
      <c r="M74" s="7">
        <v>224580</v>
      </c>
      <c r="N74" s="7">
        <v>100</v>
      </c>
      <c r="O74" s="7">
        <v>100</v>
      </c>
      <c r="P74" s="8" t="s">
        <v>17</v>
      </c>
      <c r="Q74" s="8" t="s">
        <v>17</v>
      </c>
      <c r="R74" s="8" t="s">
        <v>17</v>
      </c>
      <c r="S74" s="7">
        <v>134</v>
      </c>
      <c r="T74" s="7">
        <v>134</v>
      </c>
      <c r="U74" s="7">
        <v>100</v>
      </c>
      <c r="V74" s="7">
        <v>134</v>
      </c>
      <c r="W74" s="7">
        <v>134</v>
      </c>
      <c r="X74" s="7">
        <v>100</v>
      </c>
      <c r="Y74" s="8" t="s">
        <v>17</v>
      </c>
      <c r="Z74" s="8" t="s">
        <v>17</v>
      </c>
      <c r="AA74" s="8" t="s">
        <v>17</v>
      </c>
      <c r="AB74" s="8" t="s">
        <v>12</v>
      </c>
    </row>
    <row r="75" spans="1:28" ht="22.5" customHeight="1">
      <c r="A75" s="11">
        <v>1</v>
      </c>
      <c r="B75" s="12" t="s">
        <v>80</v>
      </c>
      <c r="C75" s="13">
        <v>15960</v>
      </c>
      <c r="D75" s="14">
        <v>15960</v>
      </c>
      <c r="E75" s="15" t="s">
        <v>17</v>
      </c>
      <c r="F75" s="14">
        <v>15960</v>
      </c>
      <c r="G75" s="14">
        <v>15960</v>
      </c>
      <c r="H75" s="15" t="s">
        <v>17</v>
      </c>
      <c r="I75" s="15" t="s">
        <v>17</v>
      </c>
      <c r="J75" s="14">
        <v>15960</v>
      </c>
      <c r="K75" s="14">
        <v>100</v>
      </c>
      <c r="L75" s="14">
        <v>100</v>
      </c>
      <c r="M75" s="14">
        <v>15960</v>
      </c>
      <c r="N75" s="14">
        <v>100</v>
      </c>
      <c r="O75" s="14">
        <v>100</v>
      </c>
      <c r="P75" s="15" t="s">
        <v>17</v>
      </c>
      <c r="Q75" s="15" t="s">
        <v>17</v>
      </c>
      <c r="R75" s="15" t="s">
        <v>17</v>
      </c>
      <c r="S75" s="14">
        <v>8</v>
      </c>
      <c r="T75" s="14">
        <v>8</v>
      </c>
      <c r="U75" s="14">
        <v>100</v>
      </c>
      <c r="V75" s="14">
        <v>8</v>
      </c>
      <c r="W75" s="14">
        <v>8</v>
      </c>
      <c r="X75" s="14">
        <v>100</v>
      </c>
      <c r="Y75" s="15" t="s">
        <v>17</v>
      </c>
      <c r="Z75" s="15" t="s">
        <v>17</v>
      </c>
      <c r="AA75" s="15" t="s">
        <v>17</v>
      </c>
      <c r="AB75" s="16" t="s">
        <v>12</v>
      </c>
    </row>
    <row r="76" spans="1:28" ht="22.5" customHeight="1">
      <c r="A76" s="11">
        <v>2</v>
      </c>
      <c r="B76" s="12" t="s">
        <v>81</v>
      </c>
      <c r="C76" s="13">
        <v>15960</v>
      </c>
      <c r="D76" s="14">
        <v>15960</v>
      </c>
      <c r="E76" s="15" t="s">
        <v>17</v>
      </c>
      <c r="F76" s="14">
        <v>15960</v>
      </c>
      <c r="G76" s="14">
        <v>15960</v>
      </c>
      <c r="H76" s="15" t="s">
        <v>17</v>
      </c>
      <c r="I76" s="15" t="s">
        <v>17</v>
      </c>
      <c r="J76" s="14">
        <v>15960</v>
      </c>
      <c r="K76" s="14">
        <v>100</v>
      </c>
      <c r="L76" s="14">
        <v>100</v>
      </c>
      <c r="M76" s="14">
        <v>15960</v>
      </c>
      <c r="N76" s="14">
        <v>100</v>
      </c>
      <c r="O76" s="14">
        <v>100</v>
      </c>
      <c r="P76" s="15" t="s">
        <v>17</v>
      </c>
      <c r="Q76" s="15" t="s">
        <v>17</v>
      </c>
      <c r="R76" s="15" t="s">
        <v>17</v>
      </c>
      <c r="S76" s="14">
        <v>8</v>
      </c>
      <c r="T76" s="14">
        <v>8</v>
      </c>
      <c r="U76" s="14">
        <v>100</v>
      </c>
      <c r="V76" s="14">
        <v>8</v>
      </c>
      <c r="W76" s="14">
        <v>8</v>
      </c>
      <c r="X76" s="14">
        <v>100</v>
      </c>
      <c r="Y76" s="15" t="s">
        <v>17</v>
      </c>
      <c r="Z76" s="15" t="s">
        <v>17</v>
      </c>
      <c r="AA76" s="15" t="s">
        <v>17</v>
      </c>
      <c r="AB76" s="16" t="s">
        <v>12</v>
      </c>
    </row>
    <row r="77" spans="1:28" ht="22.5" customHeight="1">
      <c r="A77" s="11">
        <v>3</v>
      </c>
      <c r="B77" s="12" t="s">
        <v>82</v>
      </c>
      <c r="C77" s="13">
        <v>18570</v>
      </c>
      <c r="D77" s="14">
        <v>18570</v>
      </c>
      <c r="E77" s="15" t="s">
        <v>17</v>
      </c>
      <c r="F77" s="14">
        <v>18570</v>
      </c>
      <c r="G77" s="14">
        <v>18570</v>
      </c>
      <c r="H77" s="15" t="s">
        <v>17</v>
      </c>
      <c r="I77" s="15" t="s">
        <v>17</v>
      </c>
      <c r="J77" s="14">
        <v>18570</v>
      </c>
      <c r="K77" s="14">
        <v>100</v>
      </c>
      <c r="L77" s="14">
        <v>100</v>
      </c>
      <c r="M77" s="14">
        <v>18570</v>
      </c>
      <c r="N77" s="14">
        <v>100</v>
      </c>
      <c r="O77" s="14">
        <v>100</v>
      </c>
      <c r="P77" s="15" t="s">
        <v>17</v>
      </c>
      <c r="Q77" s="15" t="s">
        <v>17</v>
      </c>
      <c r="R77" s="15" t="s">
        <v>17</v>
      </c>
      <c r="S77" s="14">
        <v>11</v>
      </c>
      <c r="T77" s="14">
        <v>11</v>
      </c>
      <c r="U77" s="14">
        <v>100</v>
      </c>
      <c r="V77" s="14">
        <v>11</v>
      </c>
      <c r="W77" s="14">
        <v>11</v>
      </c>
      <c r="X77" s="14">
        <v>100</v>
      </c>
      <c r="Y77" s="15" t="s">
        <v>17</v>
      </c>
      <c r="Z77" s="15" t="s">
        <v>17</v>
      </c>
      <c r="AA77" s="15" t="s">
        <v>17</v>
      </c>
      <c r="AB77" s="16" t="s">
        <v>12</v>
      </c>
    </row>
    <row r="78" spans="1:28" ht="22.5" customHeight="1">
      <c r="A78" s="11">
        <v>4</v>
      </c>
      <c r="B78" s="12" t="s">
        <v>83</v>
      </c>
      <c r="C78" s="13">
        <v>18570</v>
      </c>
      <c r="D78" s="14">
        <v>18570</v>
      </c>
      <c r="E78" s="15" t="s">
        <v>17</v>
      </c>
      <c r="F78" s="14">
        <v>18570</v>
      </c>
      <c r="G78" s="14">
        <v>18570</v>
      </c>
      <c r="H78" s="15" t="s">
        <v>17</v>
      </c>
      <c r="I78" s="15" t="s">
        <v>17</v>
      </c>
      <c r="J78" s="14">
        <v>18570</v>
      </c>
      <c r="K78" s="14">
        <v>100</v>
      </c>
      <c r="L78" s="14">
        <v>100</v>
      </c>
      <c r="M78" s="14">
        <v>18570</v>
      </c>
      <c r="N78" s="14">
        <v>100</v>
      </c>
      <c r="O78" s="14">
        <v>100</v>
      </c>
      <c r="P78" s="15" t="s">
        <v>17</v>
      </c>
      <c r="Q78" s="15" t="s">
        <v>17</v>
      </c>
      <c r="R78" s="15" t="s">
        <v>17</v>
      </c>
      <c r="S78" s="14">
        <v>11</v>
      </c>
      <c r="T78" s="14">
        <v>11</v>
      </c>
      <c r="U78" s="14">
        <v>100</v>
      </c>
      <c r="V78" s="14">
        <v>11</v>
      </c>
      <c r="W78" s="14">
        <v>11</v>
      </c>
      <c r="X78" s="14">
        <v>100</v>
      </c>
      <c r="Y78" s="15" t="s">
        <v>17</v>
      </c>
      <c r="Z78" s="15" t="s">
        <v>17</v>
      </c>
      <c r="AA78" s="15" t="s">
        <v>17</v>
      </c>
      <c r="AB78" s="16" t="s">
        <v>12</v>
      </c>
    </row>
    <row r="79" spans="1:28" ht="22.5" customHeight="1">
      <c r="A79" s="11">
        <v>5</v>
      </c>
      <c r="B79" s="12" t="s">
        <v>84</v>
      </c>
      <c r="C79" s="13">
        <v>19440</v>
      </c>
      <c r="D79" s="14">
        <v>19440</v>
      </c>
      <c r="E79" s="15" t="s">
        <v>17</v>
      </c>
      <c r="F79" s="14">
        <v>19440</v>
      </c>
      <c r="G79" s="14">
        <v>19440</v>
      </c>
      <c r="H79" s="15" t="s">
        <v>17</v>
      </c>
      <c r="I79" s="15" t="s">
        <v>17</v>
      </c>
      <c r="J79" s="14">
        <v>19440</v>
      </c>
      <c r="K79" s="14">
        <v>100</v>
      </c>
      <c r="L79" s="14">
        <v>100</v>
      </c>
      <c r="M79" s="14">
        <v>19440</v>
      </c>
      <c r="N79" s="14">
        <v>100</v>
      </c>
      <c r="O79" s="14">
        <v>100</v>
      </c>
      <c r="P79" s="15" t="s">
        <v>17</v>
      </c>
      <c r="Q79" s="15" t="s">
        <v>17</v>
      </c>
      <c r="R79" s="15" t="s">
        <v>17</v>
      </c>
      <c r="S79" s="14">
        <v>12</v>
      </c>
      <c r="T79" s="14">
        <v>12</v>
      </c>
      <c r="U79" s="14">
        <v>100</v>
      </c>
      <c r="V79" s="14">
        <v>12</v>
      </c>
      <c r="W79" s="14">
        <v>12</v>
      </c>
      <c r="X79" s="14">
        <v>100</v>
      </c>
      <c r="Y79" s="15" t="s">
        <v>17</v>
      </c>
      <c r="Z79" s="15" t="s">
        <v>17</v>
      </c>
      <c r="AA79" s="15" t="s">
        <v>17</v>
      </c>
      <c r="AB79" s="16" t="s">
        <v>12</v>
      </c>
    </row>
    <row r="80" spans="1:28" ht="22.5" customHeight="1">
      <c r="A80" s="11">
        <v>6</v>
      </c>
      <c r="B80" s="12" t="s">
        <v>85</v>
      </c>
      <c r="C80" s="13">
        <v>19440</v>
      </c>
      <c r="D80" s="14">
        <v>19440</v>
      </c>
      <c r="E80" s="15" t="s">
        <v>17</v>
      </c>
      <c r="F80" s="14">
        <v>19440</v>
      </c>
      <c r="G80" s="14">
        <v>19440</v>
      </c>
      <c r="H80" s="15" t="s">
        <v>17</v>
      </c>
      <c r="I80" s="15" t="s">
        <v>17</v>
      </c>
      <c r="J80" s="14">
        <v>19440</v>
      </c>
      <c r="K80" s="14">
        <v>100</v>
      </c>
      <c r="L80" s="14">
        <v>100</v>
      </c>
      <c r="M80" s="14">
        <v>19440</v>
      </c>
      <c r="N80" s="14">
        <v>100</v>
      </c>
      <c r="O80" s="14">
        <v>100</v>
      </c>
      <c r="P80" s="15" t="s">
        <v>17</v>
      </c>
      <c r="Q80" s="15" t="s">
        <v>17</v>
      </c>
      <c r="R80" s="15" t="s">
        <v>17</v>
      </c>
      <c r="S80" s="14">
        <v>12</v>
      </c>
      <c r="T80" s="14">
        <v>12</v>
      </c>
      <c r="U80" s="14">
        <v>100</v>
      </c>
      <c r="V80" s="14">
        <v>12</v>
      </c>
      <c r="W80" s="14">
        <v>12</v>
      </c>
      <c r="X80" s="14">
        <v>100</v>
      </c>
      <c r="Y80" s="15" t="s">
        <v>17</v>
      </c>
      <c r="Z80" s="15" t="s">
        <v>17</v>
      </c>
      <c r="AA80" s="15" t="s">
        <v>17</v>
      </c>
      <c r="AB80" s="16" t="s">
        <v>12</v>
      </c>
    </row>
    <row r="81" spans="1:28" ht="22.5" customHeight="1">
      <c r="A81" s="11">
        <v>7</v>
      </c>
      <c r="B81" s="12" t="s">
        <v>86</v>
      </c>
      <c r="C81" s="13">
        <v>19440</v>
      </c>
      <c r="D81" s="14">
        <v>19440</v>
      </c>
      <c r="E81" s="15" t="s">
        <v>17</v>
      </c>
      <c r="F81" s="14">
        <v>19440</v>
      </c>
      <c r="G81" s="14">
        <v>19440</v>
      </c>
      <c r="H81" s="15" t="s">
        <v>17</v>
      </c>
      <c r="I81" s="15" t="s">
        <v>17</v>
      </c>
      <c r="J81" s="14">
        <v>19440</v>
      </c>
      <c r="K81" s="14">
        <v>100</v>
      </c>
      <c r="L81" s="14">
        <v>100</v>
      </c>
      <c r="M81" s="14">
        <v>19440</v>
      </c>
      <c r="N81" s="14">
        <v>100</v>
      </c>
      <c r="O81" s="14">
        <v>100</v>
      </c>
      <c r="P81" s="15" t="s">
        <v>17</v>
      </c>
      <c r="Q81" s="15" t="s">
        <v>17</v>
      </c>
      <c r="R81" s="15" t="s">
        <v>17</v>
      </c>
      <c r="S81" s="14">
        <v>12</v>
      </c>
      <c r="T81" s="14">
        <v>12</v>
      </c>
      <c r="U81" s="14">
        <v>100</v>
      </c>
      <c r="V81" s="14">
        <v>12</v>
      </c>
      <c r="W81" s="14">
        <v>12</v>
      </c>
      <c r="X81" s="14">
        <v>100</v>
      </c>
      <c r="Y81" s="15" t="s">
        <v>17</v>
      </c>
      <c r="Z81" s="15" t="s">
        <v>17</v>
      </c>
      <c r="AA81" s="15" t="s">
        <v>17</v>
      </c>
      <c r="AB81" s="16" t="s">
        <v>12</v>
      </c>
    </row>
    <row r="82" spans="1:28" ht="22.5" customHeight="1">
      <c r="A82" s="11">
        <v>8</v>
      </c>
      <c r="B82" s="12" t="s">
        <v>87</v>
      </c>
      <c r="C82" s="13">
        <v>19440</v>
      </c>
      <c r="D82" s="14">
        <v>19440</v>
      </c>
      <c r="E82" s="15" t="s">
        <v>17</v>
      </c>
      <c r="F82" s="14">
        <v>19440</v>
      </c>
      <c r="G82" s="14">
        <v>19440</v>
      </c>
      <c r="H82" s="15" t="s">
        <v>17</v>
      </c>
      <c r="I82" s="15" t="s">
        <v>17</v>
      </c>
      <c r="J82" s="14">
        <v>19440</v>
      </c>
      <c r="K82" s="14">
        <v>100</v>
      </c>
      <c r="L82" s="14">
        <v>100</v>
      </c>
      <c r="M82" s="14">
        <v>19440</v>
      </c>
      <c r="N82" s="14">
        <v>100</v>
      </c>
      <c r="O82" s="14">
        <v>100</v>
      </c>
      <c r="P82" s="15" t="s">
        <v>17</v>
      </c>
      <c r="Q82" s="15" t="s">
        <v>17</v>
      </c>
      <c r="R82" s="15" t="s">
        <v>17</v>
      </c>
      <c r="S82" s="14">
        <v>12</v>
      </c>
      <c r="T82" s="14">
        <v>12</v>
      </c>
      <c r="U82" s="14">
        <v>100</v>
      </c>
      <c r="V82" s="14">
        <v>12</v>
      </c>
      <c r="W82" s="14">
        <v>12</v>
      </c>
      <c r="X82" s="14">
        <v>100</v>
      </c>
      <c r="Y82" s="15" t="s">
        <v>17</v>
      </c>
      <c r="Z82" s="15" t="s">
        <v>17</v>
      </c>
      <c r="AA82" s="15" t="s">
        <v>17</v>
      </c>
      <c r="AB82" s="16" t="s">
        <v>12</v>
      </c>
    </row>
    <row r="83" spans="1:28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5" t="s">
        <v>17</v>
      </c>
      <c r="N83" s="15" t="s">
        <v>17</v>
      </c>
      <c r="O83" s="15" t="s">
        <v>17</v>
      </c>
      <c r="P83" s="15" t="s">
        <v>17</v>
      </c>
      <c r="Q83" s="15" t="s">
        <v>17</v>
      </c>
      <c r="R83" s="15" t="s">
        <v>17</v>
      </c>
      <c r="S83" s="15" t="s">
        <v>17</v>
      </c>
      <c r="T83" s="15" t="s">
        <v>17</v>
      </c>
      <c r="U83" s="15" t="s">
        <v>17</v>
      </c>
      <c r="V83" s="15" t="s">
        <v>17</v>
      </c>
      <c r="W83" s="15" t="s">
        <v>17</v>
      </c>
      <c r="X83" s="15" t="s">
        <v>17</v>
      </c>
      <c r="Y83" s="15" t="s">
        <v>17</v>
      </c>
      <c r="Z83" s="15" t="s">
        <v>17</v>
      </c>
      <c r="AA83" s="15" t="s">
        <v>17</v>
      </c>
      <c r="AB83" s="16" t="s">
        <v>12</v>
      </c>
    </row>
    <row r="84" spans="1:28" ht="22.5" customHeight="1">
      <c r="A84" s="11">
        <v>10</v>
      </c>
      <c r="B84" s="12" t="s">
        <v>89</v>
      </c>
      <c r="C84" s="13">
        <v>19440</v>
      </c>
      <c r="D84" s="14">
        <v>19440</v>
      </c>
      <c r="E84" s="15" t="s">
        <v>17</v>
      </c>
      <c r="F84" s="14">
        <v>19440</v>
      </c>
      <c r="G84" s="14">
        <v>19440</v>
      </c>
      <c r="H84" s="15" t="s">
        <v>17</v>
      </c>
      <c r="I84" s="15" t="s">
        <v>17</v>
      </c>
      <c r="J84" s="14">
        <v>19440</v>
      </c>
      <c r="K84" s="14">
        <v>100</v>
      </c>
      <c r="L84" s="14">
        <v>100</v>
      </c>
      <c r="M84" s="14">
        <v>19440</v>
      </c>
      <c r="N84" s="14">
        <v>100</v>
      </c>
      <c r="O84" s="14">
        <v>100</v>
      </c>
      <c r="P84" s="15" t="s">
        <v>17</v>
      </c>
      <c r="Q84" s="15" t="s">
        <v>17</v>
      </c>
      <c r="R84" s="15" t="s">
        <v>17</v>
      </c>
      <c r="S84" s="14">
        <v>12</v>
      </c>
      <c r="T84" s="14">
        <v>12</v>
      </c>
      <c r="U84" s="14">
        <v>100</v>
      </c>
      <c r="V84" s="14">
        <v>12</v>
      </c>
      <c r="W84" s="14">
        <v>12</v>
      </c>
      <c r="X84" s="14">
        <v>100</v>
      </c>
      <c r="Y84" s="15" t="s">
        <v>17</v>
      </c>
      <c r="Z84" s="15" t="s">
        <v>17</v>
      </c>
      <c r="AA84" s="15" t="s">
        <v>17</v>
      </c>
      <c r="AB84" s="16" t="s">
        <v>12</v>
      </c>
    </row>
    <row r="85" spans="1:28" ht="22.5" customHeight="1">
      <c r="A85" s="11">
        <v>11</v>
      </c>
      <c r="B85" s="12" t="s">
        <v>90</v>
      </c>
      <c r="C85" s="13">
        <v>19440</v>
      </c>
      <c r="D85" s="14">
        <v>19440</v>
      </c>
      <c r="E85" s="15" t="s">
        <v>17</v>
      </c>
      <c r="F85" s="14">
        <v>19440</v>
      </c>
      <c r="G85" s="14">
        <v>19440</v>
      </c>
      <c r="H85" s="15" t="s">
        <v>17</v>
      </c>
      <c r="I85" s="15" t="s">
        <v>17</v>
      </c>
      <c r="J85" s="14">
        <v>19440</v>
      </c>
      <c r="K85" s="14">
        <v>100</v>
      </c>
      <c r="L85" s="14">
        <v>100</v>
      </c>
      <c r="M85" s="14">
        <v>19440</v>
      </c>
      <c r="N85" s="14">
        <v>100</v>
      </c>
      <c r="O85" s="14">
        <v>100</v>
      </c>
      <c r="P85" s="15" t="s">
        <v>17</v>
      </c>
      <c r="Q85" s="15" t="s">
        <v>17</v>
      </c>
      <c r="R85" s="15" t="s">
        <v>17</v>
      </c>
      <c r="S85" s="14">
        <v>12</v>
      </c>
      <c r="T85" s="14">
        <v>12</v>
      </c>
      <c r="U85" s="14">
        <v>100</v>
      </c>
      <c r="V85" s="14">
        <v>12</v>
      </c>
      <c r="W85" s="14">
        <v>12</v>
      </c>
      <c r="X85" s="14">
        <v>100</v>
      </c>
      <c r="Y85" s="15" t="s">
        <v>17</v>
      </c>
      <c r="Z85" s="15" t="s">
        <v>17</v>
      </c>
      <c r="AA85" s="15" t="s">
        <v>17</v>
      </c>
      <c r="AB85" s="16" t="s">
        <v>12</v>
      </c>
    </row>
    <row r="86" spans="1:28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5" t="s">
        <v>17</v>
      </c>
      <c r="N86" s="15" t="s">
        <v>17</v>
      </c>
      <c r="O86" s="15" t="s">
        <v>17</v>
      </c>
      <c r="P86" s="15" t="s">
        <v>17</v>
      </c>
      <c r="Q86" s="15" t="s">
        <v>17</v>
      </c>
      <c r="R86" s="15" t="s">
        <v>17</v>
      </c>
      <c r="S86" s="15" t="s">
        <v>17</v>
      </c>
      <c r="T86" s="15" t="s">
        <v>17</v>
      </c>
      <c r="U86" s="15" t="s">
        <v>17</v>
      </c>
      <c r="V86" s="15" t="s">
        <v>17</v>
      </c>
      <c r="W86" s="15" t="s">
        <v>17</v>
      </c>
      <c r="X86" s="15" t="s">
        <v>17</v>
      </c>
      <c r="Y86" s="15" t="s">
        <v>17</v>
      </c>
      <c r="Z86" s="15" t="s">
        <v>17</v>
      </c>
      <c r="AA86" s="15" t="s">
        <v>17</v>
      </c>
      <c r="AB86" s="16" t="s">
        <v>12</v>
      </c>
    </row>
    <row r="87" spans="1:28" ht="22.5" customHeight="1">
      <c r="A87" s="11">
        <v>13</v>
      </c>
      <c r="B87" s="12" t="s">
        <v>92</v>
      </c>
      <c r="C87" s="13">
        <v>19440</v>
      </c>
      <c r="D87" s="14">
        <v>19440</v>
      </c>
      <c r="E87" s="15" t="s">
        <v>17</v>
      </c>
      <c r="F87" s="14">
        <v>19440</v>
      </c>
      <c r="G87" s="14">
        <v>19440</v>
      </c>
      <c r="H87" s="15" t="s">
        <v>17</v>
      </c>
      <c r="I87" s="15" t="s">
        <v>17</v>
      </c>
      <c r="J87" s="14">
        <v>19440</v>
      </c>
      <c r="K87" s="14">
        <v>100</v>
      </c>
      <c r="L87" s="14">
        <v>100</v>
      </c>
      <c r="M87" s="14">
        <v>19440</v>
      </c>
      <c r="N87" s="14">
        <v>100</v>
      </c>
      <c r="O87" s="14">
        <v>100</v>
      </c>
      <c r="P87" s="15" t="s">
        <v>17</v>
      </c>
      <c r="Q87" s="15" t="s">
        <v>17</v>
      </c>
      <c r="R87" s="15" t="s">
        <v>17</v>
      </c>
      <c r="S87" s="14">
        <v>12</v>
      </c>
      <c r="T87" s="14">
        <v>12</v>
      </c>
      <c r="U87" s="14">
        <v>100</v>
      </c>
      <c r="V87" s="14">
        <v>12</v>
      </c>
      <c r="W87" s="14">
        <v>12</v>
      </c>
      <c r="X87" s="14">
        <v>100</v>
      </c>
      <c r="Y87" s="15" t="s">
        <v>17</v>
      </c>
      <c r="Z87" s="15" t="s">
        <v>17</v>
      </c>
      <c r="AA87" s="15" t="s">
        <v>17</v>
      </c>
      <c r="AB87" s="16" t="s">
        <v>12</v>
      </c>
    </row>
    <row r="88" spans="1:28" ht="22.5" customHeight="1">
      <c r="A88" s="11">
        <v>14</v>
      </c>
      <c r="B88" s="12" t="s">
        <v>93</v>
      </c>
      <c r="C88" s="13">
        <v>19440</v>
      </c>
      <c r="D88" s="14">
        <v>19440</v>
      </c>
      <c r="E88" s="15" t="s">
        <v>17</v>
      </c>
      <c r="F88" s="14">
        <v>19440</v>
      </c>
      <c r="G88" s="14">
        <v>19440</v>
      </c>
      <c r="H88" s="15" t="s">
        <v>17</v>
      </c>
      <c r="I88" s="15" t="s">
        <v>17</v>
      </c>
      <c r="J88" s="14">
        <v>19440</v>
      </c>
      <c r="K88" s="14">
        <v>100</v>
      </c>
      <c r="L88" s="14">
        <v>100</v>
      </c>
      <c r="M88" s="14">
        <v>19440</v>
      </c>
      <c r="N88" s="14">
        <v>100</v>
      </c>
      <c r="O88" s="14">
        <v>100</v>
      </c>
      <c r="P88" s="15" t="s">
        <v>17</v>
      </c>
      <c r="Q88" s="15" t="s">
        <v>17</v>
      </c>
      <c r="R88" s="15" t="s">
        <v>17</v>
      </c>
      <c r="S88" s="14">
        <v>12</v>
      </c>
      <c r="T88" s="14">
        <v>12</v>
      </c>
      <c r="U88" s="14">
        <v>100</v>
      </c>
      <c r="V88" s="14">
        <v>12</v>
      </c>
      <c r="W88" s="14">
        <v>12</v>
      </c>
      <c r="X88" s="14">
        <v>100</v>
      </c>
      <c r="Y88" s="15" t="s">
        <v>17</v>
      </c>
      <c r="Z88" s="15" t="s">
        <v>17</v>
      </c>
      <c r="AA88" s="15" t="s">
        <v>17</v>
      </c>
      <c r="AB88" s="16" t="s">
        <v>12</v>
      </c>
    </row>
    <row r="89" spans="1:28" ht="42" customHeight="1">
      <c r="A89" s="55" t="s">
        <v>94</v>
      </c>
      <c r="B89" s="56"/>
      <c r="C89" s="9">
        <v>42103900</v>
      </c>
      <c r="D89" s="9">
        <v>13162500</v>
      </c>
      <c r="E89" s="9">
        <v>28941400</v>
      </c>
      <c r="F89" s="9">
        <v>13076500</v>
      </c>
      <c r="G89" s="7">
        <v>13076500</v>
      </c>
      <c r="H89" s="8" t="s">
        <v>17</v>
      </c>
      <c r="I89" s="8" t="s">
        <v>17</v>
      </c>
      <c r="J89" s="9">
        <v>7291965.0599999996</v>
      </c>
      <c r="K89" s="9">
        <v>17.318977719403666</v>
      </c>
      <c r="L89" s="9">
        <v>55.763889878790202</v>
      </c>
      <c r="M89" s="9">
        <v>7291965.0599999996</v>
      </c>
      <c r="N89" s="9">
        <v>55.399544615384613</v>
      </c>
      <c r="O89" s="9">
        <v>55.763889878790202</v>
      </c>
      <c r="P89" s="10" t="s">
        <v>17</v>
      </c>
      <c r="Q89" s="10" t="s">
        <v>17</v>
      </c>
      <c r="R89" s="10" t="s">
        <v>17</v>
      </c>
      <c r="S89" s="9">
        <v>50</v>
      </c>
      <c r="T89" s="9">
        <v>36</v>
      </c>
      <c r="U89" s="9">
        <v>72</v>
      </c>
      <c r="V89" s="10" t="s">
        <v>17</v>
      </c>
      <c r="W89" s="10" t="s">
        <v>17</v>
      </c>
      <c r="X89" s="10" t="s">
        <v>17</v>
      </c>
      <c r="Y89" s="9">
        <v>50</v>
      </c>
      <c r="Z89" s="9">
        <v>34</v>
      </c>
      <c r="AA89" s="9">
        <v>68</v>
      </c>
      <c r="AB89" s="10" t="s">
        <v>12</v>
      </c>
    </row>
    <row r="90" spans="1:28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5" t="s">
        <v>17</v>
      </c>
      <c r="Q90" s="15" t="s">
        <v>17</v>
      </c>
      <c r="R90" s="15" t="s">
        <v>17</v>
      </c>
      <c r="S90" s="15" t="s">
        <v>17</v>
      </c>
      <c r="T90" s="15" t="s">
        <v>17</v>
      </c>
      <c r="U90" s="15" t="s">
        <v>17</v>
      </c>
      <c r="V90" s="15" t="s">
        <v>17</v>
      </c>
      <c r="W90" s="15" t="s">
        <v>17</v>
      </c>
      <c r="X90" s="15" t="s">
        <v>17</v>
      </c>
      <c r="Y90" s="15" t="s">
        <v>17</v>
      </c>
      <c r="Z90" s="15" t="s">
        <v>17</v>
      </c>
      <c r="AA90" s="15" t="s">
        <v>17</v>
      </c>
      <c r="AB90" s="16" t="s">
        <v>12</v>
      </c>
    </row>
    <row r="91" spans="1:28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5" t="s">
        <v>17</v>
      </c>
      <c r="Q91" s="15" t="s">
        <v>17</v>
      </c>
      <c r="R91" s="15" t="s">
        <v>17</v>
      </c>
      <c r="S91" s="15" t="s">
        <v>17</v>
      </c>
      <c r="T91" s="15" t="s">
        <v>17</v>
      </c>
      <c r="U91" s="15" t="s">
        <v>17</v>
      </c>
      <c r="V91" s="15" t="s">
        <v>17</v>
      </c>
      <c r="W91" s="15" t="s">
        <v>17</v>
      </c>
      <c r="X91" s="15" t="s">
        <v>17</v>
      </c>
      <c r="Y91" s="15" t="s">
        <v>17</v>
      </c>
      <c r="Z91" s="15" t="s">
        <v>17</v>
      </c>
      <c r="AA91" s="15" t="s">
        <v>17</v>
      </c>
      <c r="AB91" s="16" t="s">
        <v>12</v>
      </c>
    </row>
    <row r="92" spans="1:28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5" t="s">
        <v>17</v>
      </c>
      <c r="Q92" s="15" t="s">
        <v>17</v>
      </c>
      <c r="R92" s="15" t="s">
        <v>17</v>
      </c>
      <c r="S92" s="15" t="s">
        <v>17</v>
      </c>
      <c r="T92" s="15" t="s">
        <v>17</v>
      </c>
      <c r="U92" s="15" t="s">
        <v>17</v>
      </c>
      <c r="V92" s="15" t="s">
        <v>17</v>
      </c>
      <c r="W92" s="15" t="s">
        <v>17</v>
      </c>
      <c r="X92" s="15" t="s">
        <v>17</v>
      </c>
      <c r="Y92" s="15" t="s">
        <v>17</v>
      </c>
      <c r="Z92" s="15" t="s">
        <v>17</v>
      </c>
      <c r="AA92" s="15" t="s">
        <v>17</v>
      </c>
      <c r="AB92" s="16" t="s">
        <v>12</v>
      </c>
    </row>
    <row r="93" spans="1:28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5" t="s">
        <v>17</v>
      </c>
      <c r="Q93" s="15" t="s">
        <v>17</v>
      </c>
      <c r="R93" s="15" t="s">
        <v>17</v>
      </c>
      <c r="S93" s="15" t="s">
        <v>17</v>
      </c>
      <c r="T93" s="15" t="s">
        <v>17</v>
      </c>
      <c r="U93" s="15" t="s">
        <v>17</v>
      </c>
      <c r="V93" s="15" t="s">
        <v>17</v>
      </c>
      <c r="W93" s="15" t="s">
        <v>17</v>
      </c>
      <c r="X93" s="15" t="s">
        <v>17</v>
      </c>
      <c r="Y93" s="15" t="s">
        <v>17</v>
      </c>
      <c r="Z93" s="15" t="s">
        <v>17</v>
      </c>
      <c r="AA93" s="15" t="s">
        <v>17</v>
      </c>
      <c r="AB93" s="16" t="s">
        <v>12</v>
      </c>
    </row>
    <row r="94" spans="1:28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5" t="s">
        <v>17</v>
      </c>
      <c r="Q94" s="15" t="s">
        <v>17</v>
      </c>
      <c r="R94" s="15" t="s">
        <v>17</v>
      </c>
      <c r="S94" s="15" t="s">
        <v>17</v>
      </c>
      <c r="T94" s="15" t="s">
        <v>17</v>
      </c>
      <c r="U94" s="15" t="s">
        <v>17</v>
      </c>
      <c r="V94" s="15" t="s">
        <v>17</v>
      </c>
      <c r="W94" s="15" t="s">
        <v>17</v>
      </c>
      <c r="X94" s="15" t="s">
        <v>17</v>
      </c>
      <c r="Y94" s="15" t="s">
        <v>17</v>
      </c>
      <c r="Z94" s="15" t="s">
        <v>17</v>
      </c>
      <c r="AA94" s="15" t="s">
        <v>17</v>
      </c>
      <c r="AB94" s="16" t="s">
        <v>12</v>
      </c>
    </row>
    <row r="95" spans="1:28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5" t="s">
        <v>17</v>
      </c>
      <c r="Q95" s="15" t="s">
        <v>17</v>
      </c>
      <c r="R95" s="15" t="s">
        <v>17</v>
      </c>
      <c r="S95" s="15" t="s">
        <v>17</v>
      </c>
      <c r="T95" s="15" t="s">
        <v>17</v>
      </c>
      <c r="U95" s="15" t="s">
        <v>17</v>
      </c>
      <c r="V95" s="15" t="s">
        <v>17</v>
      </c>
      <c r="W95" s="15" t="s">
        <v>17</v>
      </c>
      <c r="X95" s="15" t="s">
        <v>17</v>
      </c>
      <c r="Y95" s="15" t="s">
        <v>17</v>
      </c>
      <c r="Z95" s="15" t="s">
        <v>17</v>
      </c>
      <c r="AA95" s="15" t="s">
        <v>17</v>
      </c>
      <c r="AB95" s="16" t="s">
        <v>12</v>
      </c>
    </row>
    <row r="96" spans="1:28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5" t="s">
        <v>17</v>
      </c>
      <c r="Q96" s="15" t="s">
        <v>17</v>
      </c>
      <c r="R96" s="15" t="s">
        <v>17</v>
      </c>
      <c r="S96" s="15" t="s">
        <v>17</v>
      </c>
      <c r="T96" s="15" t="s">
        <v>17</v>
      </c>
      <c r="U96" s="15" t="s">
        <v>17</v>
      </c>
      <c r="V96" s="15" t="s">
        <v>17</v>
      </c>
      <c r="W96" s="15" t="s">
        <v>17</v>
      </c>
      <c r="X96" s="15" t="s">
        <v>17</v>
      </c>
      <c r="Y96" s="15" t="s">
        <v>17</v>
      </c>
      <c r="Z96" s="15" t="s">
        <v>17</v>
      </c>
      <c r="AA96" s="15" t="s">
        <v>17</v>
      </c>
      <c r="AB96" s="16" t="s">
        <v>12</v>
      </c>
    </row>
    <row r="97" spans="1:28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5" t="s">
        <v>17</v>
      </c>
      <c r="Q97" s="15" t="s">
        <v>17</v>
      </c>
      <c r="R97" s="15" t="s">
        <v>17</v>
      </c>
      <c r="S97" s="15" t="s">
        <v>17</v>
      </c>
      <c r="T97" s="15" t="s">
        <v>17</v>
      </c>
      <c r="U97" s="15" t="s">
        <v>17</v>
      </c>
      <c r="V97" s="15" t="s">
        <v>17</v>
      </c>
      <c r="W97" s="15" t="s">
        <v>17</v>
      </c>
      <c r="X97" s="15" t="s">
        <v>17</v>
      </c>
      <c r="Y97" s="15" t="s">
        <v>17</v>
      </c>
      <c r="Z97" s="15" t="s">
        <v>17</v>
      </c>
      <c r="AA97" s="15" t="s">
        <v>17</v>
      </c>
      <c r="AB97" s="16" t="s">
        <v>12</v>
      </c>
    </row>
    <row r="98" spans="1:28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5" t="s">
        <v>17</v>
      </c>
      <c r="Q98" s="15" t="s">
        <v>17</v>
      </c>
      <c r="R98" s="15" t="s">
        <v>17</v>
      </c>
      <c r="S98" s="15" t="s">
        <v>17</v>
      </c>
      <c r="T98" s="15" t="s">
        <v>17</v>
      </c>
      <c r="U98" s="15" t="s">
        <v>17</v>
      </c>
      <c r="V98" s="15" t="s">
        <v>17</v>
      </c>
      <c r="W98" s="15" t="s">
        <v>17</v>
      </c>
      <c r="X98" s="15" t="s">
        <v>17</v>
      </c>
      <c r="Y98" s="15" t="s">
        <v>17</v>
      </c>
      <c r="Z98" s="15" t="s">
        <v>17</v>
      </c>
      <c r="AA98" s="15" t="s">
        <v>17</v>
      </c>
      <c r="AB98" s="16" t="s">
        <v>12</v>
      </c>
    </row>
    <row r="99" spans="1:28" ht="42" customHeight="1">
      <c r="A99" s="11">
        <v>10</v>
      </c>
      <c r="B99" s="12" t="s">
        <v>104</v>
      </c>
      <c r="C99" s="13">
        <v>1500000</v>
      </c>
      <c r="D99" s="14">
        <v>1500000</v>
      </c>
      <c r="E99" s="15" t="s">
        <v>17</v>
      </c>
      <c r="F99" s="14">
        <v>1414000</v>
      </c>
      <c r="G99" s="14">
        <v>1414000</v>
      </c>
      <c r="H99" s="15" t="s">
        <v>17</v>
      </c>
      <c r="I99" s="15" t="s">
        <v>17</v>
      </c>
      <c r="J99" s="14">
        <v>1414000</v>
      </c>
      <c r="K99" s="14">
        <v>94.266666666666666</v>
      </c>
      <c r="L99" s="14">
        <v>100</v>
      </c>
      <c r="M99" s="14">
        <v>1414000</v>
      </c>
      <c r="N99" s="14">
        <v>94.266666666666666</v>
      </c>
      <c r="O99" s="14">
        <v>100</v>
      </c>
      <c r="P99" s="15" t="s">
        <v>17</v>
      </c>
      <c r="Q99" s="15" t="s">
        <v>17</v>
      </c>
      <c r="R99" s="15" t="s">
        <v>17</v>
      </c>
      <c r="S99" s="15" t="s">
        <v>17</v>
      </c>
      <c r="T99" s="15" t="s">
        <v>17</v>
      </c>
      <c r="U99" s="15" t="s">
        <v>17</v>
      </c>
      <c r="V99" s="15" t="s">
        <v>17</v>
      </c>
      <c r="W99" s="15" t="s">
        <v>17</v>
      </c>
      <c r="X99" s="15" t="s">
        <v>17</v>
      </c>
      <c r="Y99" s="15" t="s">
        <v>17</v>
      </c>
      <c r="Z99" s="15" t="s">
        <v>17</v>
      </c>
      <c r="AA99" s="15" t="s">
        <v>17</v>
      </c>
      <c r="AB99" s="16" t="s">
        <v>12</v>
      </c>
    </row>
    <row r="100" spans="1:28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5" t="s">
        <v>17</v>
      </c>
      <c r="Q100" s="15" t="s">
        <v>17</v>
      </c>
      <c r="R100" s="15" t="s">
        <v>17</v>
      </c>
      <c r="S100" s="15" t="s">
        <v>17</v>
      </c>
      <c r="T100" s="15" t="s">
        <v>17</v>
      </c>
      <c r="U100" s="15" t="s">
        <v>17</v>
      </c>
      <c r="V100" s="15" t="s">
        <v>17</v>
      </c>
      <c r="W100" s="15" t="s">
        <v>17</v>
      </c>
      <c r="X100" s="15" t="s">
        <v>17</v>
      </c>
      <c r="Y100" s="15" t="s">
        <v>17</v>
      </c>
      <c r="Z100" s="15" t="s">
        <v>17</v>
      </c>
      <c r="AA100" s="15" t="s">
        <v>17</v>
      </c>
      <c r="AB100" s="16" t="s">
        <v>12</v>
      </c>
    </row>
    <row r="101" spans="1:28" ht="42" customHeight="1">
      <c r="A101" s="11">
        <v>12</v>
      </c>
      <c r="B101" s="12" t="s">
        <v>106</v>
      </c>
      <c r="C101" s="13">
        <v>912000</v>
      </c>
      <c r="D101" s="14">
        <v>912000</v>
      </c>
      <c r="E101" s="15" t="s">
        <v>17</v>
      </c>
      <c r="F101" s="14">
        <v>912000</v>
      </c>
      <c r="G101" s="14">
        <v>912000</v>
      </c>
      <c r="H101" s="15" t="s">
        <v>17</v>
      </c>
      <c r="I101" s="15" t="s">
        <v>17</v>
      </c>
      <c r="J101" s="14">
        <v>342845.6</v>
      </c>
      <c r="K101" s="14">
        <v>37.592719298245612</v>
      </c>
      <c r="L101" s="14">
        <v>37.592719298245612</v>
      </c>
      <c r="M101" s="14">
        <v>342845.6</v>
      </c>
      <c r="N101" s="14">
        <v>37.592719298245612</v>
      </c>
      <c r="O101" s="14">
        <v>37.592719298245612</v>
      </c>
      <c r="P101" s="15" t="s">
        <v>17</v>
      </c>
      <c r="Q101" s="15" t="s">
        <v>17</v>
      </c>
      <c r="R101" s="15" t="s">
        <v>17</v>
      </c>
      <c r="S101" s="15" t="s">
        <v>17</v>
      </c>
      <c r="T101" s="15" t="s">
        <v>17</v>
      </c>
      <c r="U101" s="15" t="s">
        <v>17</v>
      </c>
      <c r="V101" s="15" t="s">
        <v>17</v>
      </c>
      <c r="W101" s="15" t="s">
        <v>17</v>
      </c>
      <c r="X101" s="15" t="s">
        <v>17</v>
      </c>
      <c r="Y101" s="15" t="s">
        <v>17</v>
      </c>
      <c r="Z101" s="15" t="s">
        <v>17</v>
      </c>
      <c r="AA101" s="15" t="s">
        <v>17</v>
      </c>
      <c r="AB101" s="16" t="s">
        <v>12</v>
      </c>
    </row>
    <row r="102" spans="1:28" ht="42" customHeight="1">
      <c r="A102" s="11">
        <v>13</v>
      </c>
      <c r="B102" s="12" t="s">
        <v>107</v>
      </c>
      <c r="C102" s="13">
        <v>39691900</v>
      </c>
      <c r="D102" s="14">
        <v>10750500</v>
      </c>
      <c r="E102" s="14">
        <v>28941400</v>
      </c>
      <c r="F102" s="14">
        <v>10750500</v>
      </c>
      <c r="G102" s="14">
        <v>10750500</v>
      </c>
      <c r="H102" s="15" t="s">
        <v>17</v>
      </c>
      <c r="I102" s="15" t="s">
        <v>17</v>
      </c>
      <c r="J102" s="14">
        <v>5535119.46</v>
      </c>
      <c r="K102" s="14">
        <v>13.945211642677725</v>
      </c>
      <c r="L102" s="14">
        <v>51.4870886005302</v>
      </c>
      <c r="M102" s="14">
        <v>5535119.46</v>
      </c>
      <c r="N102" s="14">
        <v>51.4870886005302</v>
      </c>
      <c r="O102" s="14">
        <v>51.4870886005302</v>
      </c>
      <c r="P102" s="15" t="s">
        <v>17</v>
      </c>
      <c r="Q102" s="15" t="s">
        <v>17</v>
      </c>
      <c r="R102" s="15" t="s">
        <v>17</v>
      </c>
      <c r="S102" s="14">
        <v>50</v>
      </c>
      <c r="T102" s="14">
        <v>36</v>
      </c>
      <c r="U102" s="14">
        <v>72</v>
      </c>
      <c r="V102" s="15" t="s">
        <v>17</v>
      </c>
      <c r="W102" s="15" t="s">
        <v>17</v>
      </c>
      <c r="X102" s="15" t="s">
        <v>17</v>
      </c>
      <c r="Y102" s="14">
        <v>50</v>
      </c>
      <c r="Z102" s="14">
        <v>34</v>
      </c>
      <c r="AA102" s="14">
        <v>68</v>
      </c>
      <c r="AB102" s="16" t="s">
        <v>12</v>
      </c>
    </row>
    <row r="103" spans="1:28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5" t="s">
        <v>17</v>
      </c>
      <c r="Q103" s="15" t="s">
        <v>17</v>
      </c>
      <c r="R103" s="15" t="s">
        <v>17</v>
      </c>
      <c r="S103" s="15" t="s">
        <v>17</v>
      </c>
      <c r="T103" s="15" t="s">
        <v>17</v>
      </c>
      <c r="U103" s="15" t="s">
        <v>17</v>
      </c>
      <c r="V103" s="15" t="s">
        <v>17</v>
      </c>
      <c r="W103" s="15" t="s">
        <v>17</v>
      </c>
      <c r="X103" s="15" t="s">
        <v>17</v>
      </c>
      <c r="Y103" s="15" t="s">
        <v>17</v>
      </c>
      <c r="Z103" s="15" t="s">
        <v>17</v>
      </c>
      <c r="AA103" s="15" t="s">
        <v>17</v>
      </c>
      <c r="AB103" s="16" t="s">
        <v>12</v>
      </c>
    </row>
    <row r="104" spans="1:28" ht="42" customHeight="1">
      <c r="A104" s="55" t="s">
        <v>109</v>
      </c>
      <c r="B104" s="56"/>
      <c r="C104" s="9">
        <v>4962000</v>
      </c>
      <c r="D104" s="9">
        <v>4962000</v>
      </c>
      <c r="E104" s="10" t="s">
        <v>17</v>
      </c>
      <c r="F104" s="9">
        <v>4962000</v>
      </c>
      <c r="G104" s="9">
        <v>4962000</v>
      </c>
      <c r="H104" s="10" t="s">
        <v>17</v>
      </c>
      <c r="I104" s="10" t="s">
        <v>17</v>
      </c>
      <c r="J104" s="9">
        <v>789064</v>
      </c>
      <c r="K104" s="9">
        <v>15.902136235388955</v>
      </c>
      <c r="L104" s="9">
        <v>15.902136235388955</v>
      </c>
      <c r="M104" s="9">
        <v>789064</v>
      </c>
      <c r="N104" s="9">
        <v>15.902136235388955</v>
      </c>
      <c r="O104" s="9">
        <v>15.902136235388955</v>
      </c>
      <c r="P104" s="10" t="s">
        <v>17</v>
      </c>
      <c r="Q104" s="10" t="s">
        <v>17</v>
      </c>
      <c r="R104" s="10" t="s">
        <v>17</v>
      </c>
      <c r="S104" s="10" t="s">
        <v>17</v>
      </c>
      <c r="T104" s="10" t="s">
        <v>17</v>
      </c>
      <c r="U104" s="10" t="s">
        <v>17</v>
      </c>
      <c r="V104" s="10" t="s">
        <v>17</v>
      </c>
      <c r="W104" s="10" t="s">
        <v>17</v>
      </c>
      <c r="X104" s="10" t="s">
        <v>17</v>
      </c>
      <c r="Y104" s="10" t="s">
        <v>17</v>
      </c>
      <c r="Z104" s="10" t="s">
        <v>17</v>
      </c>
      <c r="AA104" s="10" t="s">
        <v>17</v>
      </c>
      <c r="AB104" s="10" t="s">
        <v>12</v>
      </c>
    </row>
  </sheetData>
  <mergeCells count="27">
    <mergeCell ref="AB4:AB7"/>
    <mergeCell ref="A8:B8"/>
    <mergeCell ref="A9:B9"/>
    <mergeCell ref="A10:B10"/>
    <mergeCell ref="A11:B11"/>
    <mergeCell ref="W6:X6"/>
    <mergeCell ref="V5:X5"/>
    <mergeCell ref="V4:X4"/>
    <mergeCell ref="Z6:AA6"/>
    <mergeCell ref="Y5:AA5"/>
    <mergeCell ref="S4:U4"/>
    <mergeCell ref="A4:B7"/>
    <mergeCell ref="C5:E5"/>
    <mergeCell ref="F5:I5"/>
    <mergeCell ref="J6:L6"/>
    <mergeCell ref="M6:O6"/>
    <mergeCell ref="Y4:AA4"/>
    <mergeCell ref="P6:R6"/>
    <mergeCell ref="J5:R5"/>
    <mergeCell ref="C4:R4"/>
    <mergeCell ref="T6:U6"/>
    <mergeCell ref="S5:U5"/>
    <mergeCell ref="A29:B29"/>
    <mergeCell ref="A50:B50"/>
    <mergeCell ref="A74:B74"/>
    <mergeCell ref="A89:B89"/>
    <mergeCell ref="A104:B104"/>
  </mergeCells>
  <printOptions horizontalCentered="1"/>
  <pageMargins left="0.19685039370078741" right="0.19685039370078741" top="0.19685039370078741" bottom="0.19685039370078741" header="0" footer="0"/>
  <pageSetup paperSize="9" scale="3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69F0C-8B4E-4F4B-A4B3-80E1EA9506DF}">
  <dimension ref="A1:P104"/>
  <sheetViews>
    <sheetView showGridLines="0" view="pageBreakPreview" zoomScale="40" zoomScaleNormal="60" zoomScaleSheetLayoutView="40" workbookViewId="0">
      <selection activeCell="Q12" sqref="Q12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7.25" bestFit="1" customWidth="1"/>
    <col min="8" max="8" width="11" bestFit="1" customWidth="1"/>
    <col min="9" max="9" width="11.875" bestFit="1" customWidth="1"/>
    <col min="10" max="10" width="17.25" bestFit="1" customWidth="1"/>
    <col min="11" max="11" width="11" bestFit="1" customWidth="1"/>
    <col min="12" max="12" width="11.875" bestFit="1" customWidth="1"/>
    <col min="13" max="15" width="9.5" bestFit="1" customWidth="1"/>
    <col min="16" max="16" width="25.625" bestFit="1" customWidth="1"/>
    <col min="17" max="17" width="356.75" customWidth="1"/>
  </cols>
  <sheetData>
    <row r="1" spans="1:16" ht="31.5" customHeight="1">
      <c r="C1" s="24" t="s">
        <v>155</v>
      </c>
    </row>
    <row r="2" spans="1:16" ht="31.5" customHeight="1">
      <c r="C2" s="23" t="s">
        <v>164</v>
      </c>
    </row>
    <row r="3" spans="1:16" ht="31.5" customHeight="1">
      <c r="C3" s="22" t="s">
        <v>156</v>
      </c>
    </row>
    <row r="4" spans="1:16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57" t="s">
        <v>125</v>
      </c>
      <c r="N4" s="58"/>
      <c r="O4" s="59"/>
      <c r="P4" s="25" t="s">
        <v>2</v>
      </c>
    </row>
    <row r="5" spans="1:16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62" t="s">
        <v>115</v>
      </c>
      <c r="N5" s="63"/>
      <c r="O5" s="64"/>
      <c r="P5" s="26"/>
    </row>
    <row r="6" spans="1:16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19" t="s">
        <v>114</v>
      </c>
      <c r="N6" s="60" t="s">
        <v>113</v>
      </c>
      <c r="O6" s="61"/>
      <c r="P6" s="26"/>
    </row>
    <row r="7" spans="1:16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19" t="s">
        <v>111</v>
      </c>
      <c r="N7" s="18" t="s">
        <v>111</v>
      </c>
      <c r="O7" s="18" t="s">
        <v>110</v>
      </c>
      <c r="P7" s="27"/>
    </row>
    <row r="8" spans="1:16" ht="42" customHeight="1">
      <c r="A8" s="28" t="s">
        <v>11</v>
      </c>
      <c r="B8" s="29"/>
      <c r="C8" s="5">
        <v>4068900</v>
      </c>
      <c r="D8" s="5">
        <v>4068900</v>
      </c>
      <c r="E8" s="5">
        <v>4068900</v>
      </c>
      <c r="F8" s="5">
        <v>4068900</v>
      </c>
      <c r="G8" s="5">
        <v>1882682.65</v>
      </c>
      <c r="H8" s="5">
        <v>46.270064390867304</v>
      </c>
      <c r="I8" s="5">
        <v>46.270064390867304</v>
      </c>
      <c r="J8" s="5">
        <v>1882682.65</v>
      </c>
      <c r="K8" s="5">
        <v>46.270064390867304</v>
      </c>
      <c r="L8" s="5">
        <v>46.270064390867304</v>
      </c>
      <c r="M8" s="5">
        <v>800</v>
      </c>
      <c r="N8" s="5">
        <v>678</v>
      </c>
      <c r="O8" s="5">
        <v>84.75</v>
      </c>
      <c r="P8" s="6" t="s">
        <v>12</v>
      </c>
    </row>
    <row r="9" spans="1:16" ht="42" customHeight="1">
      <c r="A9" s="30" t="s">
        <v>13</v>
      </c>
      <c r="B9" s="31"/>
      <c r="C9" s="7">
        <v>2302400</v>
      </c>
      <c r="D9" s="7">
        <v>2302400</v>
      </c>
      <c r="E9" s="7">
        <v>2392170</v>
      </c>
      <c r="F9" s="7">
        <v>2392170</v>
      </c>
      <c r="G9" s="7">
        <v>1837142.65</v>
      </c>
      <c r="H9" s="7">
        <v>79.792505646282137</v>
      </c>
      <c r="I9" s="7">
        <v>76.798164428113381</v>
      </c>
      <c r="J9" s="7">
        <v>1837142.65</v>
      </c>
      <c r="K9" s="7">
        <v>79.792505646282137</v>
      </c>
      <c r="L9" s="7">
        <v>76.798164428113381</v>
      </c>
      <c r="M9" s="7">
        <v>800</v>
      </c>
      <c r="N9" s="7">
        <v>678</v>
      </c>
      <c r="O9" s="7">
        <v>84.75</v>
      </c>
      <c r="P9" s="8" t="s">
        <v>12</v>
      </c>
    </row>
    <row r="10" spans="1:16" ht="42" customHeight="1">
      <c r="A10" s="32" t="s">
        <v>14</v>
      </c>
      <c r="B10" s="33"/>
      <c r="C10" s="9">
        <v>1766500</v>
      </c>
      <c r="D10" s="9">
        <v>1766500</v>
      </c>
      <c r="E10" s="9">
        <v>1676730</v>
      </c>
      <c r="F10" s="7">
        <v>1676730</v>
      </c>
      <c r="G10" s="9">
        <v>45540</v>
      </c>
      <c r="H10" s="9">
        <v>2.5779790546277952</v>
      </c>
      <c r="I10" s="9">
        <v>2.716000787246605</v>
      </c>
      <c r="J10" s="9">
        <v>45540</v>
      </c>
      <c r="K10" s="9">
        <v>2.5779790546277952</v>
      </c>
      <c r="L10" s="9">
        <v>2.716000787246605</v>
      </c>
      <c r="M10" s="10" t="s">
        <v>17</v>
      </c>
      <c r="N10" s="10" t="s">
        <v>17</v>
      </c>
      <c r="O10" s="10" t="s">
        <v>17</v>
      </c>
      <c r="P10" s="10" t="s">
        <v>12</v>
      </c>
    </row>
    <row r="11" spans="1:16" ht="42" customHeight="1">
      <c r="A11" s="34" t="s">
        <v>15</v>
      </c>
      <c r="B11" s="35"/>
      <c r="C11" s="7">
        <v>561710</v>
      </c>
      <c r="D11" s="7">
        <v>561710</v>
      </c>
      <c r="E11" s="7">
        <v>586260</v>
      </c>
      <c r="F11" s="7">
        <v>586260</v>
      </c>
      <c r="G11" s="7">
        <v>405801.7</v>
      </c>
      <c r="H11" s="7">
        <v>72.243987110786705</v>
      </c>
      <c r="I11" s="7">
        <v>69.218725480162391</v>
      </c>
      <c r="J11" s="7">
        <v>405801.7</v>
      </c>
      <c r="K11" s="7">
        <v>72.243987110786705</v>
      </c>
      <c r="L11" s="7">
        <v>69.218725480162391</v>
      </c>
      <c r="M11" s="7">
        <v>197</v>
      </c>
      <c r="N11" s="7">
        <v>163</v>
      </c>
      <c r="O11" s="7">
        <v>82.741116751269033</v>
      </c>
      <c r="P11" s="8" t="s">
        <v>12</v>
      </c>
    </row>
    <row r="12" spans="1:16" ht="22.5" customHeight="1">
      <c r="A12" s="11">
        <v>1</v>
      </c>
      <c r="B12" s="12" t="s">
        <v>16</v>
      </c>
      <c r="C12" s="13">
        <v>33960</v>
      </c>
      <c r="D12" s="14">
        <v>33960</v>
      </c>
      <c r="E12" s="14">
        <v>33960</v>
      </c>
      <c r="F12" s="14">
        <v>33960</v>
      </c>
      <c r="G12" s="14">
        <v>26160</v>
      </c>
      <c r="H12" s="14">
        <v>77.031802120141336</v>
      </c>
      <c r="I12" s="14">
        <v>77.031802120141336</v>
      </c>
      <c r="J12" s="14">
        <v>26160</v>
      </c>
      <c r="K12" s="14">
        <v>77.031802120141336</v>
      </c>
      <c r="L12" s="14">
        <v>77.031802120141336</v>
      </c>
      <c r="M12" s="14">
        <v>12</v>
      </c>
      <c r="N12" s="14">
        <v>12</v>
      </c>
      <c r="O12" s="14">
        <v>100</v>
      </c>
      <c r="P12" s="16" t="s">
        <v>12</v>
      </c>
    </row>
    <row r="13" spans="1:16" ht="22.5" customHeight="1">
      <c r="A13" s="11">
        <v>2</v>
      </c>
      <c r="B13" s="12" t="s">
        <v>18</v>
      </c>
      <c r="C13" s="13">
        <v>33960</v>
      </c>
      <c r="D13" s="14">
        <v>33960</v>
      </c>
      <c r="E13" s="14">
        <v>33960</v>
      </c>
      <c r="F13" s="14">
        <v>33960</v>
      </c>
      <c r="G13" s="14">
        <v>19357</v>
      </c>
      <c r="H13" s="14">
        <v>56.999411071849238</v>
      </c>
      <c r="I13" s="14">
        <v>56.999411071849238</v>
      </c>
      <c r="J13" s="14">
        <v>19357</v>
      </c>
      <c r="K13" s="14">
        <v>56.999411071849238</v>
      </c>
      <c r="L13" s="14">
        <v>56.999411071849238</v>
      </c>
      <c r="M13" s="14">
        <v>12</v>
      </c>
      <c r="N13" s="14">
        <v>12</v>
      </c>
      <c r="O13" s="14">
        <v>100</v>
      </c>
      <c r="P13" s="16" t="s">
        <v>12</v>
      </c>
    </row>
    <row r="14" spans="1:16" ht="22.5" customHeight="1">
      <c r="A14" s="11">
        <v>3</v>
      </c>
      <c r="B14" s="12" t="s">
        <v>19</v>
      </c>
      <c r="C14" s="13">
        <v>29500</v>
      </c>
      <c r="D14" s="14">
        <v>29500</v>
      </c>
      <c r="E14" s="14">
        <v>42880</v>
      </c>
      <c r="F14" s="14">
        <v>42880</v>
      </c>
      <c r="G14" s="14">
        <v>7162</v>
      </c>
      <c r="H14" s="14">
        <v>24.277966101694918</v>
      </c>
      <c r="I14" s="14">
        <v>16.702425373134329</v>
      </c>
      <c r="J14" s="14">
        <v>7162</v>
      </c>
      <c r="K14" s="14">
        <v>24.277966101694918</v>
      </c>
      <c r="L14" s="14">
        <v>16.702425373134329</v>
      </c>
      <c r="M14" s="14">
        <v>10</v>
      </c>
      <c r="N14" s="15" t="s">
        <v>17</v>
      </c>
      <c r="O14" s="15" t="s">
        <v>17</v>
      </c>
      <c r="P14" s="16" t="s">
        <v>12</v>
      </c>
    </row>
    <row r="15" spans="1:16" ht="22.5" customHeight="1">
      <c r="A15" s="11">
        <v>4</v>
      </c>
      <c r="B15" s="12" t="s">
        <v>20</v>
      </c>
      <c r="C15" s="13">
        <v>29500</v>
      </c>
      <c r="D15" s="14">
        <v>29500</v>
      </c>
      <c r="E15" s="14">
        <v>29500</v>
      </c>
      <c r="F15" s="14">
        <v>29500</v>
      </c>
      <c r="G15" s="14">
        <v>28380</v>
      </c>
      <c r="H15" s="14">
        <v>96.20338983050847</v>
      </c>
      <c r="I15" s="14">
        <v>96.20338983050847</v>
      </c>
      <c r="J15" s="14">
        <v>28380</v>
      </c>
      <c r="K15" s="14">
        <v>96.20338983050847</v>
      </c>
      <c r="L15" s="14">
        <v>96.20338983050847</v>
      </c>
      <c r="M15" s="14">
        <v>10</v>
      </c>
      <c r="N15" s="14">
        <v>10</v>
      </c>
      <c r="O15" s="14">
        <v>100</v>
      </c>
      <c r="P15" s="16" t="s">
        <v>12</v>
      </c>
    </row>
    <row r="16" spans="1:16" ht="22.5" customHeight="1">
      <c r="A16" s="11">
        <v>5</v>
      </c>
      <c r="B16" s="12" t="s">
        <v>21</v>
      </c>
      <c r="C16" s="13">
        <v>29500</v>
      </c>
      <c r="D16" s="14">
        <v>29500</v>
      </c>
      <c r="E16" s="14">
        <v>29500</v>
      </c>
      <c r="F16" s="14">
        <v>29500</v>
      </c>
      <c r="G16" s="14">
        <v>29200.2</v>
      </c>
      <c r="H16" s="14">
        <v>98.983728813559324</v>
      </c>
      <c r="I16" s="14">
        <v>98.983728813559324</v>
      </c>
      <c r="J16" s="14">
        <v>29200.2</v>
      </c>
      <c r="K16" s="14">
        <v>98.983728813559324</v>
      </c>
      <c r="L16" s="14">
        <v>98.983728813559324</v>
      </c>
      <c r="M16" s="14">
        <v>10</v>
      </c>
      <c r="N16" s="14">
        <v>10</v>
      </c>
      <c r="O16" s="14">
        <v>100</v>
      </c>
      <c r="P16" s="16" t="s">
        <v>12</v>
      </c>
    </row>
    <row r="17" spans="1:16" ht="22.5" customHeight="1">
      <c r="A17" s="11">
        <v>6</v>
      </c>
      <c r="B17" s="12" t="s">
        <v>22</v>
      </c>
      <c r="C17" s="13">
        <v>33960</v>
      </c>
      <c r="D17" s="14">
        <v>33960</v>
      </c>
      <c r="E17" s="14">
        <v>33960</v>
      </c>
      <c r="F17" s="14">
        <v>33960</v>
      </c>
      <c r="G17" s="14">
        <v>33960</v>
      </c>
      <c r="H17" s="14">
        <v>100</v>
      </c>
      <c r="I17" s="14">
        <v>100</v>
      </c>
      <c r="J17" s="14">
        <v>33960</v>
      </c>
      <c r="K17" s="14">
        <v>100</v>
      </c>
      <c r="L17" s="14">
        <v>100</v>
      </c>
      <c r="M17" s="14">
        <v>12</v>
      </c>
      <c r="N17" s="14">
        <v>12</v>
      </c>
      <c r="O17" s="14">
        <v>100</v>
      </c>
      <c r="P17" s="16" t="s">
        <v>12</v>
      </c>
    </row>
    <row r="18" spans="1:16" ht="22.5" customHeight="1">
      <c r="A18" s="11">
        <v>7</v>
      </c>
      <c r="B18" s="12" t="s">
        <v>23</v>
      </c>
      <c r="C18" s="13">
        <v>33960</v>
      </c>
      <c r="D18" s="14">
        <v>33960</v>
      </c>
      <c r="E18" s="14">
        <v>33960</v>
      </c>
      <c r="F18" s="14">
        <v>33960</v>
      </c>
      <c r="G18" s="14">
        <v>27255</v>
      </c>
      <c r="H18" s="14">
        <v>80.256183745583044</v>
      </c>
      <c r="I18" s="14">
        <v>80.256183745583044</v>
      </c>
      <c r="J18" s="14">
        <v>27255</v>
      </c>
      <c r="K18" s="14">
        <v>80.256183745583044</v>
      </c>
      <c r="L18" s="14">
        <v>80.256183745583044</v>
      </c>
      <c r="M18" s="14">
        <v>12</v>
      </c>
      <c r="N18" s="14">
        <v>12</v>
      </c>
      <c r="O18" s="14">
        <v>100</v>
      </c>
      <c r="P18" s="16" t="s">
        <v>12</v>
      </c>
    </row>
    <row r="19" spans="1:16" ht="22.5" customHeight="1">
      <c r="A19" s="11">
        <v>8</v>
      </c>
      <c r="B19" s="12" t="s">
        <v>24</v>
      </c>
      <c r="C19" s="13">
        <v>27270</v>
      </c>
      <c r="D19" s="14">
        <v>27270</v>
      </c>
      <c r="E19" s="14">
        <v>27270</v>
      </c>
      <c r="F19" s="14">
        <v>27270</v>
      </c>
      <c r="G19" s="14">
        <v>20756</v>
      </c>
      <c r="H19" s="14">
        <v>76.112944627796111</v>
      </c>
      <c r="I19" s="14">
        <v>76.112944627796111</v>
      </c>
      <c r="J19" s="14">
        <v>20756</v>
      </c>
      <c r="K19" s="14">
        <v>76.112944627796111</v>
      </c>
      <c r="L19" s="14">
        <v>76.112944627796111</v>
      </c>
      <c r="M19" s="14">
        <v>9</v>
      </c>
      <c r="N19" s="14">
        <v>9</v>
      </c>
      <c r="O19" s="14">
        <v>100</v>
      </c>
      <c r="P19" s="16" t="s">
        <v>12</v>
      </c>
    </row>
    <row r="20" spans="1:16" ht="22.5" customHeight="1">
      <c r="A20" s="11">
        <v>9</v>
      </c>
      <c r="B20" s="12" t="s">
        <v>25</v>
      </c>
      <c r="C20" s="13">
        <v>29500</v>
      </c>
      <c r="D20" s="14">
        <v>29500</v>
      </c>
      <c r="E20" s="14">
        <v>29500</v>
      </c>
      <c r="F20" s="14">
        <v>29500</v>
      </c>
      <c r="G20" s="14">
        <v>18650</v>
      </c>
      <c r="H20" s="14">
        <v>63.220338983050844</v>
      </c>
      <c r="I20" s="14">
        <v>63.220338983050844</v>
      </c>
      <c r="J20" s="14">
        <v>18650</v>
      </c>
      <c r="K20" s="14">
        <v>63.220338983050844</v>
      </c>
      <c r="L20" s="14">
        <v>63.220338983050844</v>
      </c>
      <c r="M20" s="14">
        <v>10</v>
      </c>
      <c r="N20" s="14">
        <v>10</v>
      </c>
      <c r="O20" s="14">
        <v>100</v>
      </c>
      <c r="P20" s="16" t="s">
        <v>12</v>
      </c>
    </row>
    <row r="21" spans="1:16" ht="22.5" customHeight="1">
      <c r="A21" s="11">
        <v>10</v>
      </c>
      <c r="B21" s="12" t="s">
        <v>26</v>
      </c>
      <c r="C21" s="13">
        <v>38420</v>
      </c>
      <c r="D21" s="14">
        <v>38420</v>
      </c>
      <c r="E21" s="14">
        <v>38420</v>
      </c>
      <c r="F21" s="14">
        <v>38420</v>
      </c>
      <c r="G21" s="14">
        <v>29181.5</v>
      </c>
      <c r="H21" s="14">
        <v>75.953930244664235</v>
      </c>
      <c r="I21" s="14">
        <v>75.953930244664235</v>
      </c>
      <c r="J21" s="14">
        <v>29181.5</v>
      </c>
      <c r="K21" s="14">
        <v>75.953930244664235</v>
      </c>
      <c r="L21" s="14">
        <v>75.953930244664235</v>
      </c>
      <c r="M21" s="14">
        <v>14</v>
      </c>
      <c r="N21" s="14">
        <v>14</v>
      </c>
      <c r="O21" s="14">
        <v>100</v>
      </c>
      <c r="P21" s="16" t="s">
        <v>12</v>
      </c>
    </row>
    <row r="22" spans="1:16" ht="22.5" customHeight="1">
      <c r="A22" s="11">
        <v>11</v>
      </c>
      <c r="B22" s="12" t="s">
        <v>27</v>
      </c>
      <c r="C22" s="13">
        <v>38420</v>
      </c>
      <c r="D22" s="14">
        <v>38420</v>
      </c>
      <c r="E22" s="14">
        <v>38420</v>
      </c>
      <c r="F22" s="14">
        <v>38420</v>
      </c>
      <c r="G22" s="14">
        <v>36680</v>
      </c>
      <c r="H22" s="14">
        <v>95.471108797501302</v>
      </c>
      <c r="I22" s="14">
        <v>95.471108797501302</v>
      </c>
      <c r="J22" s="14">
        <v>36680</v>
      </c>
      <c r="K22" s="14">
        <v>95.471108797501302</v>
      </c>
      <c r="L22" s="14">
        <v>95.471108797501302</v>
      </c>
      <c r="M22" s="14">
        <v>14</v>
      </c>
      <c r="N22" s="14">
        <v>14</v>
      </c>
      <c r="O22" s="14">
        <v>100</v>
      </c>
      <c r="P22" s="16" t="s">
        <v>12</v>
      </c>
    </row>
    <row r="23" spans="1:16" ht="22.5" customHeight="1">
      <c r="A23" s="11">
        <v>12</v>
      </c>
      <c r="B23" s="12" t="s">
        <v>28</v>
      </c>
      <c r="C23" s="13">
        <v>33960</v>
      </c>
      <c r="D23" s="14">
        <v>33960</v>
      </c>
      <c r="E23" s="14">
        <v>33960</v>
      </c>
      <c r="F23" s="14">
        <v>33960</v>
      </c>
      <c r="G23" s="14">
        <v>32647</v>
      </c>
      <c r="H23" s="14">
        <v>96.133686690223783</v>
      </c>
      <c r="I23" s="14">
        <v>96.133686690223783</v>
      </c>
      <c r="J23" s="14">
        <v>32647</v>
      </c>
      <c r="K23" s="14">
        <v>96.133686690223783</v>
      </c>
      <c r="L23" s="14">
        <v>96.133686690223783</v>
      </c>
      <c r="M23" s="14">
        <v>12</v>
      </c>
      <c r="N23" s="14">
        <v>12</v>
      </c>
      <c r="O23" s="14">
        <v>100</v>
      </c>
      <c r="P23" s="16" t="s">
        <v>12</v>
      </c>
    </row>
    <row r="24" spans="1:16" ht="22.5" customHeight="1">
      <c r="A24" s="11">
        <v>13</v>
      </c>
      <c r="B24" s="12" t="s">
        <v>29</v>
      </c>
      <c r="C24" s="13">
        <v>38420</v>
      </c>
      <c r="D24" s="14">
        <v>38420</v>
      </c>
      <c r="E24" s="14">
        <v>38420</v>
      </c>
      <c r="F24" s="14">
        <v>38420</v>
      </c>
      <c r="G24" s="14">
        <v>36691</v>
      </c>
      <c r="H24" s="14">
        <v>95.499739718896407</v>
      </c>
      <c r="I24" s="14">
        <v>95.499739718896407</v>
      </c>
      <c r="J24" s="14">
        <v>36691</v>
      </c>
      <c r="K24" s="14">
        <v>95.499739718896407</v>
      </c>
      <c r="L24" s="14">
        <v>95.499739718896407</v>
      </c>
      <c r="M24" s="14">
        <v>14</v>
      </c>
      <c r="N24" s="14">
        <v>14</v>
      </c>
      <c r="O24" s="14">
        <v>100</v>
      </c>
      <c r="P24" s="16" t="s">
        <v>12</v>
      </c>
    </row>
    <row r="25" spans="1:16" ht="22.5" customHeight="1">
      <c r="A25" s="11">
        <v>14</v>
      </c>
      <c r="B25" s="12" t="s">
        <v>30</v>
      </c>
      <c r="C25" s="13">
        <v>29500</v>
      </c>
      <c r="D25" s="14">
        <v>29500</v>
      </c>
      <c r="E25" s="14">
        <v>29500</v>
      </c>
      <c r="F25" s="14">
        <v>29500</v>
      </c>
      <c r="G25" s="14">
        <v>24610</v>
      </c>
      <c r="H25" s="14">
        <v>83.423728813559322</v>
      </c>
      <c r="I25" s="14">
        <v>83.423728813559322</v>
      </c>
      <c r="J25" s="14">
        <v>24610</v>
      </c>
      <c r="K25" s="14">
        <v>83.423728813559322</v>
      </c>
      <c r="L25" s="14">
        <v>83.423728813559322</v>
      </c>
      <c r="M25" s="14">
        <v>10</v>
      </c>
      <c r="N25" s="14">
        <v>10</v>
      </c>
      <c r="O25" s="14">
        <v>100</v>
      </c>
      <c r="P25" s="16" t="s">
        <v>12</v>
      </c>
    </row>
    <row r="26" spans="1:16" ht="22.5" customHeight="1">
      <c r="A26" s="11">
        <v>15</v>
      </c>
      <c r="B26" s="12" t="s">
        <v>31</v>
      </c>
      <c r="C26" s="13">
        <v>33960</v>
      </c>
      <c r="D26" s="14">
        <v>33960</v>
      </c>
      <c r="E26" s="14">
        <v>45130</v>
      </c>
      <c r="F26" s="14">
        <v>45130</v>
      </c>
      <c r="G26" s="14">
        <v>9550</v>
      </c>
      <c r="H26" s="14">
        <v>28.121319199057712</v>
      </c>
      <c r="I26" s="14">
        <v>21.161090183913139</v>
      </c>
      <c r="J26" s="14">
        <v>9550</v>
      </c>
      <c r="K26" s="14">
        <v>28.121319199057712</v>
      </c>
      <c r="L26" s="14">
        <v>21.161090183913139</v>
      </c>
      <c r="M26" s="14">
        <v>12</v>
      </c>
      <c r="N26" s="15" t="s">
        <v>17</v>
      </c>
      <c r="O26" s="15" t="s">
        <v>17</v>
      </c>
      <c r="P26" s="16" t="s">
        <v>12</v>
      </c>
    </row>
    <row r="27" spans="1:16" ht="22.5" customHeight="1">
      <c r="A27" s="11">
        <v>16</v>
      </c>
      <c r="B27" s="12" t="s">
        <v>32</v>
      </c>
      <c r="C27" s="13">
        <v>33960</v>
      </c>
      <c r="D27" s="14">
        <v>33960</v>
      </c>
      <c r="E27" s="14">
        <v>33960</v>
      </c>
      <c r="F27" s="14">
        <v>33960</v>
      </c>
      <c r="G27" s="14">
        <v>25562</v>
      </c>
      <c r="H27" s="14">
        <v>75.270906949352181</v>
      </c>
      <c r="I27" s="14">
        <v>75.270906949352181</v>
      </c>
      <c r="J27" s="14">
        <v>25562</v>
      </c>
      <c r="K27" s="14">
        <v>75.270906949352181</v>
      </c>
      <c r="L27" s="14">
        <v>75.270906949352181</v>
      </c>
      <c r="M27" s="14">
        <v>12</v>
      </c>
      <c r="N27" s="14">
        <v>12</v>
      </c>
      <c r="O27" s="14">
        <v>100</v>
      </c>
      <c r="P27" s="16" t="s">
        <v>12</v>
      </c>
    </row>
    <row r="28" spans="1:16" ht="22.5" customHeight="1">
      <c r="A28" s="11">
        <v>17</v>
      </c>
      <c r="B28" s="12" t="s">
        <v>33</v>
      </c>
      <c r="C28" s="13">
        <v>33960</v>
      </c>
      <c r="D28" s="14">
        <v>33960</v>
      </c>
      <c r="E28" s="14">
        <v>33960</v>
      </c>
      <c r="F28" s="14">
        <v>33960</v>
      </c>
      <c r="G28" s="15" t="s">
        <v>17</v>
      </c>
      <c r="H28" s="15" t="s">
        <v>17</v>
      </c>
      <c r="I28" s="15" t="s">
        <v>17</v>
      </c>
      <c r="J28" s="15" t="s">
        <v>17</v>
      </c>
      <c r="K28" s="15" t="s">
        <v>17</v>
      </c>
      <c r="L28" s="15" t="s">
        <v>17</v>
      </c>
      <c r="M28" s="14">
        <v>12</v>
      </c>
      <c r="N28" s="15" t="s">
        <v>17</v>
      </c>
      <c r="O28" s="15" t="s">
        <v>17</v>
      </c>
      <c r="P28" s="16" t="s">
        <v>12</v>
      </c>
    </row>
    <row r="29" spans="1:16" ht="42" customHeight="1">
      <c r="A29" s="34" t="s">
        <v>34</v>
      </c>
      <c r="B29" s="35"/>
      <c r="C29" s="7">
        <v>710420</v>
      </c>
      <c r="D29" s="7">
        <v>710420</v>
      </c>
      <c r="E29" s="7">
        <v>731960</v>
      </c>
      <c r="F29" s="7">
        <v>731960</v>
      </c>
      <c r="G29" s="7">
        <v>646873.94999999995</v>
      </c>
      <c r="H29" s="7">
        <v>91.05514343627712</v>
      </c>
      <c r="I29" s="7">
        <v>88.375587463795839</v>
      </c>
      <c r="J29" s="7">
        <v>646873.94999999995</v>
      </c>
      <c r="K29" s="7">
        <v>91.05514343627712</v>
      </c>
      <c r="L29" s="7">
        <v>88.375587463795839</v>
      </c>
      <c r="M29" s="7">
        <v>254</v>
      </c>
      <c r="N29" s="7">
        <v>232</v>
      </c>
      <c r="O29" s="7">
        <v>91.338582677165363</v>
      </c>
      <c r="P29" s="8" t="s">
        <v>12</v>
      </c>
    </row>
    <row r="30" spans="1:16" ht="22.5" customHeight="1">
      <c r="A30" s="11">
        <v>1</v>
      </c>
      <c r="B30" s="12" t="s">
        <v>35</v>
      </c>
      <c r="C30" s="13">
        <v>42880</v>
      </c>
      <c r="D30" s="14">
        <v>42880</v>
      </c>
      <c r="E30" s="14">
        <v>42880</v>
      </c>
      <c r="F30" s="14">
        <v>42880</v>
      </c>
      <c r="G30" s="14">
        <v>42372</v>
      </c>
      <c r="H30" s="14">
        <v>98.815298507462686</v>
      </c>
      <c r="I30" s="14">
        <v>98.815298507462686</v>
      </c>
      <c r="J30" s="14">
        <v>42372</v>
      </c>
      <c r="K30" s="14">
        <v>98.815298507462686</v>
      </c>
      <c r="L30" s="14">
        <v>98.815298507462686</v>
      </c>
      <c r="M30" s="14">
        <v>16</v>
      </c>
      <c r="N30" s="14">
        <v>16</v>
      </c>
      <c r="O30" s="14">
        <v>100</v>
      </c>
      <c r="P30" s="16" t="s">
        <v>12</v>
      </c>
    </row>
    <row r="31" spans="1:16" ht="22.5" customHeight="1">
      <c r="A31" s="11">
        <v>2</v>
      </c>
      <c r="B31" s="12" t="s">
        <v>36</v>
      </c>
      <c r="C31" s="13">
        <v>42880</v>
      </c>
      <c r="D31" s="14">
        <v>42880</v>
      </c>
      <c r="E31" s="14">
        <v>42880</v>
      </c>
      <c r="F31" s="14">
        <v>42880</v>
      </c>
      <c r="G31" s="14">
        <v>32480</v>
      </c>
      <c r="H31" s="14">
        <v>75.74626865671641</v>
      </c>
      <c r="I31" s="14">
        <v>75.74626865671641</v>
      </c>
      <c r="J31" s="14">
        <v>32480</v>
      </c>
      <c r="K31" s="14">
        <v>75.74626865671641</v>
      </c>
      <c r="L31" s="14">
        <v>75.74626865671641</v>
      </c>
      <c r="M31" s="14">
        <v>16</v>
      </c>
      <c r="N31" s="14">
        <v>16</v>
      </c>
      <c r="O31" s="14">
        <v>100</v>
      </c>
      <c r="P31" s="16" t="s">
        <v>12</v>
      </c>
    </row>
    <row r="32" spans="1:16" ht="22.5" customHeight="1">
      <c r="A32" s="11">
        <v>3</v>
      </c>
      <c r="B32" s="12" t="s">
        <v>37</v>
      </c>
      <c r="C32" s="13">
        <v>42880</v>
      </c>
      <c r="D32" s="14">
        <v>42880</v>
      </c>
      <c r="E32" s="14">
        <v>53450</v>
      </c>
      <c r="F32" s="14">
        <v>53450</v>
      </c>
      <c r="G32" s="14">
        <v>47910</v>
      </c>
      <c r="H32" s="14">
        <v>111.7304104477612</v>
      </c>
      <c r="I32" s="14">
        <v>89.635173058933574</v>
      </c>
      <c r="J32" s="14">
        <v>47910</v>
      </c>
      <c r="K32" s="14">
        <v>111.7304104477612</v>
      </c>
      <c r="L32" s="14">
        <v>89.635173058933574</v>
      </c>
      <c r="M32" s="14">
        <v>16</v>
      </c>
      <c r="N32" s="14">
        <v>16</v>
      </c>
      <c r="O32" s="14">
        <v>100</v>
      </c>
      <c r="P32" s="16" t="s">
        <v>12</v>
      </c>
    </row>
    <row r="33" spans="1:16" ht="22.5" customHeight="1">
      <c r="A33" s="11">
        <v>4</v>
      </c>
      <c r="B33" s="12" t="s">
        <v>38</v>
      </c>
      <c r="C33" s="13">
        <v>29500</v>
      </c>
      <c r="D33" s="14">
        <v>29500</v>
      </c>
      <c r="E33" s="14">
        <v>29500</v>
      </c>
      <c r="F33" s="14">
        <v>29500</v>
      </c>
      <c r="G33" s="14">
        <v>29222</v>
      </c>
      <c r="H33" s="14">
        <v>99.057627118644064</v>
      </c>
      <c r="I33" s="14">
        <v>99.057627118644064</v>
      </c>
      <c r="J33" s="14">
        <v>29222</v>
      </c>
      <c r="K33" s="14">
        <v>99.057627118644064</v>
      </c>
      <c r="L33" s="14">
        <v>99.057627118644064</v>
      </c>
      <c r="M33" s="14">
        <v>10</v>
      </c>
      <c r="N33" s="14">
        <v>10</v>
      </c>
      <c r="O33" s="14">
        <v>100</v>
      </c>
      <c r="P33" s="16" t="s">
        <v>12</v>
      </c>
    </row>
    <row r="34" spans="1:16" ht="22.5" customHeight="1">
      <c r="A34" s="11">
        <v>5</v>
      </c>
      <c r="B34" s="12" t="s">
        <v>39</v>
      </c>
      <c r="C34" s="13">
        <v>33960</v>
      </c>
      <c r="D34" s="14">
        <v>33960</v>
      </c>
      <c r="E34" s="14">
        <v>33960</v>
      </c>
      <c r="F34" s="14">
        <v>33960</v>
      </c>
      <c r="G34" s="14">
        <v>33759.949999999997</v>
      </c>
      <c r="H34" s="14">
        <v>99.410924617196699</v>
      </c>
      <c r="I34" s="14">
        <v>99.410924617196699</v>
      </c>
      <c r="J34" s="14">
        <v>33759.949999999997</v>
      </c>
      <c r="K34" s="14">
        <v>99.410924617196699</v>
      </c>
      <c r="L34" s="14">
        <v>99.410924617196699</v>
      </c>
      <c r="M34" s="14">
        <v>12</v>
      </c>
      <c r="N34" s="14">
        <v>12</v>
      </c>
      <c r="O34" s="14">
        <v>100</v>
      </c>
      <c r="P34" s="16" t="s">
        <v>12</v>
      </c>
    </row>
    <row r="35" spans="1:16" ht="22.5" customHeight="1">
      <c r="A35" s="11">
        <v>6</v>
      </c>
      <c r="B35" s="12" t="s">
        <v>40</v>
      </c>
      <c r="C35" s="13">
        <v>25040</v>
      </c>
      <c r="D35" s="14">
        <v>25040</v>
      </c>
      <c r="E35" s="14">
        <v>25040</v>
      </c>
      <c r="F35" s="14">
        <v>25040</v>
      </c>
      <c r="G35" s="14">
        <v>23442</v>
      </c>
      <c r="H35" s="14">
        <v>93.618210862619804</v>
      </c>
      <c r="I35" s="14">
        <v>93.618210862619804</v>
      </c>
      <c r="J35" s="14">
        <v>23442</v>
      </c>
      <c r="K35" s="14">
        <v>93.618210862619804</v>
      </c>
      <c r="L35" s="14">
        <v>93.618210862619804</v>
      </c>
      <c r="M35" s="14">
        <v>8</v>
      </c>
      <c r="N35" s="14">
        <v>8</v>
      </c>
      <c r="O35" s="14">
        <v>100</v>
      </c>
      <c r="P35" s="16" t="s">
        <v>12</v>
      </c>
    </row>
    <row r="36" spans="1:16" ht="22.5" customHeight="1">
      <c r="A36" s="11">
        <v>7</v>
      </c>
      <c r="B36" s="12" t="s">
        <v>41</v>
      </c>
      <c r="C36" s="13">
        <v>29500</v>
      </c>
      <c r="D36" s="14">
        <v>29500</v>
      </c>
      <c r="E36" s="14">
        <v>40470</v>
      </c>
      <c r="F36" s="14">
        <v>40470</v>
      </c>
      <c r="G36" s="14">
        <v>38010</v>
      </c>
      <c r="H36" s="14">
        <v>128.84745762711864</v>
      </c>
      <c r="I36" s="14">
        <v>93.921423276501102</v>
      </c>
      <c r="J36" s="14">
        <v>38010</v>
      </c>
      <c r="K36" s="14">
        <v>128.84745762711864</v>
      </c>
      <c r="L36" s="14">
        <v>93.921423276501102</v>
      </c>
      <c r="M36" s="14">
        <v>10</v>
      </c>
      <c r="N36" s="14">
        <v>10</v>
      </c>
      <c r="O36" s="14">
        <v>100</v>
      </c>
      <c r="P36" s="16" t="s">
        <v>12</v>
      </c>
    </row>
    <row r="37" spans="1:16" ht="22.5" customHeight="1">
      <c r="A37" s="11">
        <v>8</v>
      </c>
      <c r="B37" s="12" t="s">
        <v>42</v>
      </c>
      <c r="C37" s="13">
        <v>29500</v>
      </c>
      <c r="D37" s="14">
        <v>29500</v>
      </c>
      <c r="E37" s="14">
        <v>29500</v>
      </c>
      <c r="F37" s="14">
        <v>29500</v>
      </c>
      <c r="G37" s="14">
        <v>28245</v>
      </c>
      <c r="H37" s="14">
        <v>95.745762711864401</v>
      </c>
      <c r="I37" s="14">
        <v>95.745762711864401</v>
      </c>
      <c r="J37" s="14">
        <v>28245</v>
      </c>
      <c r="K37" s="14">
        <v>95.745762711864401</v>
      </c>
      <c r="L37" s="14">
        <v>95.745762711864401</v>
      </c>
      <c r="M37" s="14">
        <v>10</v>
      </c>
      <c r="N37" s="15" t="s">
        <v>17</v>
      </c>
      <c r="O37" s="15" t="s">
        <v>17</v>
      </c>
      <c r="P37" s="16" t="s">
        <v>12</v>
      </c>
    </row>
    <row r="38" spans="1:16" ht="22.5" customHeight="1">
      <c r="A38" s="11">
        <v>9</v>
      </c>
      <c r="B38" s="12" t="s">
        <v>43</v>
      </c>
      <c r="C38" s="13">
        <v>29500</v>
      </c>
      <c r="D38" s="14">
        <v>29500</v>
      </c>
      <c r="E38" s="14">
        <v>29500</v>
      </c>
      <c r="F38" s="14">
        <v>29500</v>
      </c>
      <c r="G38" s="14">
        <v>23440</v>
      </c>
      <c r="H38" s="14">
        <v>79.457627118644069</v>
      </c>
      <c r="I38" s="14">
        <v>79.457627118644069</v>
      </c>
      <c r="J38" s="14">
        <v>23440</v>
      </c>
      <c r="K38" s="14">
        <v>79.457627118644069</v>
      </c>
      <c r="L38" s="14">
        <v>79.457627118644069</v>
      </c>
      <c r="M38" s="14">
        <v>10</v>
      </c>
      <c r="N38" s="14">
        <v>10</v>
      </c>
      <c r="O38" s="14">
        <v>100</v>
      </c>
      <c r="P38" s="16" t="s">
        <v>12</v>
      </c>
    </row>
    <row r="39" spans="1:16" ht="22.5" customHeight="1">
      <c r="A39" s="11">
        <v>10</v>
      </c>
      <c r="B39" s="12" t="s">
        <v>44</v>
      </c>
      <c r="C39" s="13">
        <v>38420</v>
      </c>
      <c r="D39" s="14">
        <v>38420</v>
      </c>
      <c r="E39" s="14">
        <v>38420</v>
      </c>
      <c r="F39" s="14">
        <v>38420</v>
      </c>
      <c r="G39" s="14">
        <v>32240</v>
      </c>
      <c r="H39" s="14">
        <v>83.914627798021854</v>
      </c>
      <c r="I39" s="14">
        <v>83.914627798021854</v>
      </c>
      <c r="J39" s="14">
        <v>32240</v>
      </c>
      <c r="K39" s="14">
        <v>83.914627798021854</v>
      </c>
      <c r="L39" s="14">
        <v>83.914627798021854</v>
      </c>
      <c r="M39" s="14">
        <v>14</v>
      </c>
      <c r="N39" s="14">
        <v>14</v>
      </c>
      <c r="O39" s="14">
        <v>100</v>
      </c>
      <c r="P39" s="16" t="s">
        <v>12</v>
      </c>
    </row>
    <row r="40" spans="1:16" ht="22.5" customHeight="1">
      <c r="A40" s="11">
        <v>11</v>
      </c>
      <c r="B40" s="12" t="s">
        <v>45</v>
      </c>
      <c r="C40" s="13">
        <v>38420</v>
      </c>
      <c r="D40" s="14">
        <v>38420</v>
      </c>
      <c r="E40" s="14">
        <v>38420</v>
      </c>
      <c r="F40" s="14">
        <v>38420</v>
      </c>
      <c r="G40" s="14">
        <v>26405</v>
      </c>
      <c r="H40" s="14">
        <v>68.72722540343571</v>
      </c>
      <c r="I40" s="14">
        <v>68.72722540343571</v>
      </c>
      <c r="J40" s="14">
        <v>26405</v>
      </c>
      <c r="K40" s="14">
        <v>68.72722540343571</v>
      </c>
      <c r="L40" s="14">
        <v>68.72722540343571</v>
      </c>
      <c r="M40" s="14">
        <v>14</v>
      </c>
      <c r="N40" s="14">
        <v>14</v>
      </c>
      <c r="O40" s="14">
        <v>100</v>
      </c>
      <c r="P40" s="16" t="s">
        <v>12</v>
      </c>
    </row>
    <row r="41" spans="1:16" ht="22.5" customHeight="1">
      <c r="A41" s="11">
        <v>12</v>
      </c>
      <c r="B41" s="12" t="s">
        <v>46</v>
      </c>
      <c r="C41" s="13">
        <v>33960</v>
      </c>
      <c r="D41" s="14">
        <v>33960</v>
      </c>
      <c r="E41" s="14">
        <v>33960</v>
      </c>
      <c r="F41" s="14">
        <v>33960</v>
      </c>
      <c r="G41" s="14">
        <v>33320</v>
      </c>
      <c r="H41" s="14">
        <v>98.115429917550046</v>
      </c>
      <c r="I41" s="14">
        <v>98.115429917550046</v>
      </c>
      <c r="J41" s="14">
        <v>33320</v>
      </c>
      <c r="K41" s="14">
        <v>98.115429917550046</v>
      </c>
      <c r="L41" s="14">
        <v>98.115429917550046</v>
      </c>
      <c r="M41" s="14">
        <v>12</v>
      </c>
      <c r="N41" s="14">
        <v>12</v>
      </c>
      <c r="O41" s="14">
        <v>100</v>
      </c>
      <c r="P41" s="16" t="s">
        <v>12</v>
      </c>
    </row>
    <row r="42" spans="1:16" ht="22.5" customHeight="1">
      <c r="A42" s="11">
        <v>13</v>
      </c>
      <c r="B42" s="12" t="s">
        <v>47</v>
      </c>
      <c r="C42" s="13">
        <v>42880</v>
      </c>
      <c r="D42" s="14">
        <v>42880</v>
      </c>
      <c r="E42" s="14">
        <v>42880</v>
      </c>
      <c r="F42" s="14">
        <v>42880</v>
      </c>
      <c r="G42" s="14">
        <v>42880</v>
      </c>
      <c r="H42" s="14">
        <v>100</v>
      </c>
      <c r="I42" s="14">
        <v>100</v>
      </c>
      <c r="J42" s="14">
        <v>42880</v>
      </c>
      <c r="K42" s="14">
        <v>100</v>
      </c>
      <c r="L42" s="14">
        <v>100</v>
      </c>
      <c r="M42" s="14">
        <v>16</v>
      </c>
      <c r="N42" s="14">
        <v>16</v>
      </c>
      <c r="O42" s="14">
        <v>100</v>
      </c>
      <c r="P42" s="16" t="s">
        <v>12</v>
      </c>
    </row>
    <row r="43" spans="1:16" ht="22.5" customHeight="1">
      <c r="A43" s="11">
        <v>14</v>
      </c>
      <c r="B43" s="12" t="s">
        <v>48</v>
      </c>
      <c r="C43" s="13">
        <v>42880</v>
      </c>
      <c r="D43" s="14">
        <v>42880</v>
      </c>
      <c r="E43" s="14">
        <v>42880</v>
      </c>
      <c r="F43" s="14">
        <v>42880</v>
      </c>
      <c r="G43" s="14">
        <v>31600</v>
      </c>
      <c r="H43" s="14">
        <v>73.694029850746276</v>
      </c>
      <c r="I43" s="14">
        <v>73.694029850746276</v>
      </c>
      <c r="J43" s="14">
        <v>31600</v>
      </c>
      <c r="K43" s="14">
        <v>73.694029850746276</v>
      </c>
      <c r="L43" s="14">
        <v>73.694029850746276</v>
      </c>
      <c r="M43" s="14">
        <v>16</v>
      </c>
      <c r="N43" s="14">
        <v>16</v>
      </c>
      <c r="O43" s="14">
        <v>100</v>
      </c>
      <c r="P43" s="16" t="s">
        <v>12</v>
      </c>
    </row>
    <row r="44" spans="1:16" ht="22.5" customHeight="1">
      <c r="A44" s="11">
        <v>15</v>
      </c>
      <c r="B44" s="12" t="s">
        <v>49</v>
      </c>
      <c r="C44" s="13">
        <v>33960</v>
      </c>
      <c r="D44" s="14">
        <v>33960</v>
      </c>
      <c r="E44" s="14">
        <v>33960</v>
      </c>
      <c r="F44" s="14">
        <v>33960</v>
      </c>
      <c r="G44" s="14">
        <v>32037</v>
      </c>
      <c r="H44" s="14">
        <v>94.337455830388677</v>
      </c>
      <c r="I44" s="14">
        <v>94.337455830388677</v>
      </c>
      <c r="J44" s="14">
        <v>32037</v>
      </c>
      <c r="K44" s="14">
        <v>94.337455830388677</v>
      </c>
      <c r="L44" s="14">
        <v>94.337455830388677</v>
      </c>
      <c r="M44" s="14">
        <v>12</v>
      </c>
      <c r="N44" s="14">
        <v>12</v>
      </c>
      <c r="O44" s="14">
        <v>100</v>
      </c>
      <c r="P44" s="16" t="s">
        <v>12</v>
      </c>
    </row>
    <row r="45" spans="1:16" ht="22.5" customHeight="1">
      <c r="A45" s="11">
        <v>16</v>
      </c>
      <c r="B45" s="12" t="s">
        <v>50</v>
      </c>
      <c r="C45" s="13">
        <v>33960</v>
      </c>
      <c r="D45" s="14">
        <v>33960</v>
      </c>
      <c r="E45" s="14">
        <v>33960</v>
      </c>
      <c r="F45" s="14">
        <v>33960</v>
      </c>
      <c r="G45" s="14">
        <v>22960</v>
      </c>
      <c r="H45" s="14">
        <v>67.608951707891634</v>
      </c>
      <c r="I45" s="14">
        <v>67.608951707891634</v>
      </c>
      <c r="J45" s="14">
        <v>22960</v>
      </c>
      <c r="K45" s="14">
        <v>67.608951707891634</v>
      </c>
      <c r="L45" s="14">
        <v>67.608951707891634</v>
      </c>
      <c r="M45" s="14">
        <v>12</v>
      </c>
      <c r="N45" s="15" t="s">
        <v>17</v>
      </c>
      <c r="O45" s="15" t="s">
        <v>17</v>
      </c>
      <c r="P45" s="16" t="s">
        <v>12</v>
      </c>
    </row>
    <row r="46" spans="1:16" ht="22.5" customHeight="1">
      <c r="A46" s="11">
        <v>17</v>
      </c>
      <c r="B46" s="12" t="s">
        <v>51</v>
      </c>
      <c r="C46" s="13">
        <v>29500</v>
      </c>
      <c r="D46" s="14">
        <v>29500</v>
      </c>
      <c r="E46" s="14">
        <v>29500</v>
      </c>
      <c r="F46" s="14">
        <v>29500</v>
      </c>
      <c r="G46" s="14">
        <v>21457</v>
      </c>
      <c r="H46" s="14">
        <v>72.735593220338984</v>
      </c>
      <c r="I46" s="14">
        <v>72.735593220338984</v>
      </c>
      <c r="J46" s="14">
        <v>21457</v>
      </c>
      <c r="K46" s="14">
        <v>72.735593220338984</v>
      </c>
      <c r="L46" s="14">
        <v>72.735593220338984</v>
      </c>
      <c r="M46" s="14">
        <v>10</v>
      </c>
      <c r="N46" s="14">
        <v>10</v>
      </c>
      <c r="O46" s="14">
        <v>100</v>
      </c>
      <c r="P46" s="16" t="s">
        <v>12</v>
      </c>
    </row>
    <row r="47" spans="1:16" ht="22.5" customHeight="1">
      <c r="A47" s="11">
        <v>18</v>
      </c>
      <c r="B47" s="12" t="s">
        <v>52</v>
      </c>
      <c r="C47" s="13">
        <v>38420</v>
      </c>
      <c r="D47" s="14">
        <v>38420</v>
      </c>
      <c r="E47" s="14">
        <v>38420</v>
      </c>
      <c r="F47" s="14">
        <v>38420</v>
      </c>
      <c r="G47" s="14">
        <v>38420</v>
      </c>
      <c r="H47" s="14">
        <v>100</v>
      </c>
      <c r="I47" s="14">
        <v>100</v>
      </c>
      <c r="J47" s="14">
        <v>38420</v>
      </c>
      <c r="K47" s="14">
        <v>100</v>
      </c>
      <c r="L47" s="14">
        <v>100</v>
      </c>
      <c r="M47" s="14">
        <v>14</v>
      </c>
      <c r="N47" s="14">
        <v>14</v>
      </c>
      <c r="O47" s="14">
        <v>100</v>
      </c>
      <c r="P47" s="16" t="s">
        <v>12</v>
      </c>
    </row>
    <row r="48" spans="1:16" ht="22.5" customHeight="1">
      <c r="A48" s="11">
        <v>19</v>
      </c>
      <c r="B48" s="12" t="s">
        <v>53</v>
      </c>
      <c r="C48" s="13">
        <v>38420</v>
      </c>
      <c r="D48" s="14">
        <v>38420</v>
      </c>
      <c r="E48" s="14">
        <v>38420</v>
      </c>
      <c r="F48" s="14">
        <v>38420</v>
      </c>
      <c r="G48" s="14">
        <v>38420</v>
      </c>
      <c r="H48" s="14">
        <v>100</v>
      </c>
      <c r="I48" s="14">
        <v>100</v>
      </c>
      <c r="J48" s="14">
        <v>38420</v>
      </c>
      <c r="K48" s="14">
        <v>100</v>
      </c>
      <c r="L48" s="14">
        <v>100</v>
      </c>
      <c r="M48" s="14">
        <v>14</v>
      </c>
      <c r="N48" s="14">
        <v>14</v>
      </c>
      <c r="O48" s="14">
        <v>100</v>
      </c>
      <c r="P48" s="16" t="s">
        <v>12</v>
      </c>
    </row>
    <row r="49" spans="1:16" ht="22.5" customHeight="1">
      <c r="A49" s="11">
        <v>20</v>
      </c>
      <c r="B49" s="12" t="s">
        <v>54</v>
      </c>
      <c r="C49" s="13">
        <v>33960</v>
      </c>
      <c r="D49" s="14">
        <v>33960</v>
      </c>
      <c r="E49" s="14">
        <v>33960</v>
      </c>
      <c r="F49" s="14">
        <v>33960</v>
      </c>
      <c r="G49" s="14">
        <v>28254</v>
      </c>
      <c r="H49" s="14">
        <v>83.197879858657231</v>
      </c>
      <c r="I49" s="14">
        <v>83.197879858657231</v>
      </c>
      <c r="J49" s="14">
        <v>28254</v>
      </c>
      <c r="K49" s="14">
        <v>83.197879858657231</v>
      </c>
      <c r="L49" s="14">
        <v>83.197879858657231</v>
      </c>
      <c r="M49" s="14">
        <v>12</v>
      </c>
      <c r="N49" s="14">
        <v>12</v>
      </c>
      <c r="O49" s="14">
        <v>100</v>
      </c>
      <c r="P49" s="16" t="s">
        <v>12</v>
      </c>
    </row>
    <row r="50" spans="1:16" ht="42" customHeight="1">
      <c r="A50" s="34" t="s">
        <v>55</v>
      </c>
      <c r="B50" s="35"/>
      <c r="C50" s="7">
        <v>603890</v>
      </c>
      <c r="D50" s="7">
        <v>603890</v>
      </c>
      <c r="E50" s="7">
        <v>622030</v>
      </c>
      <c r="F50" s="7">
        <v>622030</v>
      </c>
      <c r="G50" s="7">
        <v>453958</v>
      </c>
      <c r="H50" s="7">
        <v>75.172299590985119</v>
      </c>
      <c r="I50" s="7">
        <v>72.980081346558848</v>
      </c>
      <c r="J50" s="7">
        <v>453958</v>
      </c>
      <c r="K50" s="7">
        <v>75.172299590985119</v>
      </c>
      <c r="L50" s="7">
        <v>72.980081346558848</v>
      </c>
      <c r="M50" s="7">
        <v>203</v>
      </c>
      <c r="N50" s="7">
        <v>163</v>
      </c>
      <c r="O50" s="7">
        <v>80.29556650246306</v>
      </c>
      <c r="P50" s="8" t="s">
        <v>12</v>
      </c>
    </row>
    <row r="51" spans="1:16" ht="22.5" customHeight="1">
      <c r="A51" s="11">
        <v>1</v>
      </c>
      <c r="B51" s="12" t="s">
        <v>56</v>
      </c>
      <c r="C51" s="13">
        <v>33960</v>
      </c>
      <c r="D51" s="14">
        <v>33960</v>
      </c>
      <c r="E51" s="14">
        <v>33960</v>
      </c>
      <c r="F51" s="14">
        <v>33960</v>
      </c>
      <c r="G51" s="14">
        <v>26160</v>
      </c>
      <c r="H51" s="14">
        <v>77.031802120141336</v>
      </c>
      <c r="I51" s="14">
        <v>77.031802120141336</v>
      </c>
      <c r="J51" s="14">
        <v>26160</v>
      </c>
      <c r="K51" s="14">
        <v>77.031802120141336</v>
      </c>
      <c r="L51" s="14">
        <v>77.031802120141336</v>
      </c>
      <c r="M51" s="14">
        <v>12</v>
      </c>
      <c r="N51" s="14">
        <v>12</v>
      </c>
      <c r="O51" s="14">
        <v>100</v>
      </c>
      <c r="P51" s="16" t="s">
        <v>12</v>
      </c>
    </row>
    <row r="52" spans="1:16" ht="22.5" customHeight="1">
      <c r="A52" s="11">
        <v>2</v>
      </c>
      <c r="B52" s="12" t="s">
        <v>57</v>
      </c>
      <c r="C52" s="13">
        <v>29500</v>
      </c>
      <c r="D52" s="14">
        <v>29500</v>
      </c>
      <c r="E52" s="14">
        <v>29500</v>
      </c>
      <c r="F52" s="14">
        <v>29500</v>
      </c>
      <c r="G52" s="14">
        <v>29500</v>
      </c>
      <c r="H52" s="14">
        <v>100</v>
      </c>
      <c r="I52" s="14">
        <v>100</v>
      </c>
      <c r="J52" s="14">
        <v>29500</v>
      </c>
      <c r="K52" s="14">
        <v>100</v>
      </c>
      <c r="L52" s="14">
        <v>100</v>
      </c>
      <c r="M52" s="14">
        <v>10</v>
      </c>
      <c r="N52" s="14">
        <v>10</v>
      </c>
      <c r="O52" s="14">
        <v>100</v>
      </c>
      <c r="P52" s="16" t="s">
        <v>12</v>
      </c>
    </row>
    <row r="53" spans="1:16" ht="22.5" customHeight="1">
      <c r="A53" s="11">
        <v>3</v>
      </c>
      <c r="B53" s="12" t="s">
        <v>58</v>
      </c>
      <c r="C53" s="13">
        <v>33960</v>
      </c>
      <c r="D53" s="14">
        <v>33960</v>
      </c>
      <c r="E53" s="14">
        <v>33960</v>
      </c>
      <c r="F53" s="14">
        <v>33960</v>
      </c>
      <c r="G53" s="14">
        <v>2030</v>
      </c>
      <c r="H53" s="14">
        <v>5.9776207302709068</v>
      </c>
      <c r="I53" s="14">
        <v>5.9776207302709068</v>
      </c>
      <c r="J53" s="14">
        <v>2030</v>
      </c>
      <c r="K53" s="14">
        <v>5.9776207302709068</v>
      </c>
      <c r="L53" s="14">
        <v>5.9776207302709068</v>
      </c>
      <c r="M53" s="14">
        <v>12</v>
      </c>
      <c r="N53" s="15" t="s">
        <v>17</v>
      </c>
      <c r="O53" s="15" t="s">
        <v>17</v>
      </c>
      <c r="P53" s="16" t="s">
        <v>12</v>
      </c>
    </row>
    <row r="54" spans="1:16" ht="22.5" customHeight="1">
      <c r="A54" s="11">
        <v>4</v>
      </c>
      <c r="B54" s="12" t="s">
        <v>59</v>
      </c>
      <c r="C54" s="13">
        <v>29500</v>
      </c>
      <c r="D54" s="14">
        <v>29500</v>
      </c>
      <c r="E54" s="14">
        <v>29500</v>
      </c>
      <c r="F54" s="14">
        <v>29500</v>
      </c>
      <c r="G54" s="14">
        <v>28325</v>
      </c>
      <c r="H54" s="14">
        <v>96.016949152542367</v>
      </c>
      <c r="I54" s="14">
        <v>96.016949152542367</v>
      </c>
      <c r="J54" s="14">
        <v>28325</v>
      </c>
      <c r="K54" s="14">
        <v>96.016949152542367</v>
      </c>
      <c r="L54" s="14">
        <v>96.016949152542367</v>
      </c>
      <c r="M54" s="14">
        <v>10</v>
      </c>
      <c r="N54" s="14">
        <v>10</v>
      </c>
      <c r="O54" s="14">
        <v>100</v>
      </c>
      <c r="P54" s="16" t="s">
        <v>12</v>
      </c>
    </row>
    <row r="55" spans="1:16" ht="22.5" customHeight="1">
      <c r="A55" s="11">
        <v>5</v>
      </c>
      <c r="B55" s="12" t="s">
        <v>60</v>
      </c>
      <c r="C55" s="13">
        <v>29500</v>
      </c>
      <c r="D55" s="14">
        <v>29500</v>
      </c>
      <c r="E55" s="14">
        <v>38870</v>
      </c>
      <c r="F55" s="14">
        <v>38870</v>
      </c>
      <c r="G55" s="14">
        <v>30765</v>
      </c>
      <c r="H55" s="14">
        <v>104.28813559322035</v>
      </c>
      <c r="I55" s="14">
        <v>79.148443529714427</v>
      </c>
      <c r="J55" s="14">
        <v>30765</v>
      </c>
      <c r="K55" s="14">
        <v>104.28813559322035</v>
      </c>
      <c r="L55" s="14">
        <v>79.148443529714427</v>
      </c>
      <c r="M55" s="14">
        <v>10</v>
      </c>
      <c r="N55" s="14">
        <v>10</v>
      </c>
      <c r="O55" s="14">
        <v>100</v>
      </c>
      <c r="P55" s="16" t="s">
        <v>12</v>
      </c>
    </row>
    <row r="56" spans="1:16" ht="22.5" customHeight="1">
      <c r="A56" s="11">
        <v>6</v>
      </c>
      <c r="B56" s="12" t="s">
        <v>61</v>
      </c>
      <c r="C56" s="13">
        <v>29500</v>
      </c>
      <c r="D56" s="14">
        <v>29500</v>
      </c>
      <c r="E56" s="14">
        <v>29500</v>
      </c>
      <c r="F56" s="14">
        <v>29500</v>
      </c>
      <c r="G56" s="14">
        <v>24145</v>
      </c>
      <c r="H56" s="14">
        <v>81.847457627118644</v>
      </c>
      <c r="I56" s="14">
        <v>81.847457627118644</v>
      </c>
      <c r="J56" s="14">
        <v>24145</v>
      </c>
      <c r="K56" s="14">
        <v>81.847457627118644</v>
      </c>
      <c r="L56" s="14">
        <v>81.847457627118644</v>
      </c>
      <c r="M56" s="14">
        <v>10</v>
      </c>
      <c r="N56" s="14">
        <v>10</v>
      </c>
      <c r="O56" s="14">
        <v>100</v>
      </c>
      <c r="P56" s="16" t="s">
        <v>12</v>
      </c>
    </row>
    <row r="57" spans="1:16" ht="22.5" customHeight="1">
      <c r="A57" s="11">
        <v>7</v>
      </c>
      <c r="B57" s="12" t="s">
        <v>62</v>
      </c>
      <c r="C57" s="13">
        <v>29500</v>
      </c>
      <c r="D57" s="14">
        <v>29500</v>
      </c>
      <c r="E57" s="14">
        <v>29500</v>
      </c>
      <c r="F57" s="14">
        <v>29500</v>
      </c>
      <c r="G57" s="15" t="s">
        <v>17</v>
      </c>
      <c r="H57" s="15" t="s">
        <v>17</v>
      </c>
      <c r="I57" s="15" t="s">
        <v>17</v>
      </c>
      <c r="J57" s="15" t="s">
        <v>17</v>
      </c>
      <c r="K57" s="15" t="s">
        <v>17</v>
      </c>
      <c r="L57" s="15" t="s">
        <v>17</v>
      </c>
      <c r="M57" s="14">
        <v>10</v>
      </c>
      <c r="N57" s="15" t="s">
        <v>17</v>
      </c>
      <c r="O57" s="15" t="s">
        <v>17</v>
      </c>
      <c r="P57" s="16" t="s">
        <v>12</v>
      </c>
    </row>
    <row r="58" spans="1:16" ht="22.5" customHeight="1">
      <c r="A58" s="11">
        <v>8</v>
      </c>
      <c r="B58" s="12" t="s">
        <v>63</v>
      </c>
      <c r="C58" s="13">
        <v>29500</v>
      </c>
      <c r="D58" s="14">
        <v>29500</v>
      </c>
      <c r="E58" s="14">
        <v>29500</v>
      </c>
      <c r="F58" s="14">
        <v>29500</v>
      </c>
      <c r="G58" s="14">
        <v>25300</v>
      </c>
      <c r="H58" s="14">
        <v>85.762711864406782</v>
      </c>
      <c r="I58" s="14">
        <v>85.762711864406782</v>
      </c>
      <c r="J58" s="14">
        <v>25300</v>
      </c>
      <c r="K58" s="14">
        <v>85.762711864406782</v>
      </c>
      <c r="L58" s="14">
        <v>85.762711864406782</v>
      </c>
      <c r="M58" s="14">
        <v>10</v>
      </c>
      <c r="N58" s="14">
        <v>10</v>
      </c>
      <c r="O58" s="14">
        <v>100</v>
      </c>
      <c r="P58" s="16" t="s">
        <v>12</v>
      </c>
    </row>
    <row r="59" spans="1:16" ht="22.5" customHeight="1">
      <c r="A59" s="11">
        <v>9</v>
      </c>
      <c r="B59" s="12" t="s">
        <v>64</v>
      </c>
      <c r="C59" s="13">
        <v>16120</v>
      </c>
      <c r="D59" s="14">
        <v>16120</v>
      </c>
      <c r="E59" s="14">
        <v>16120</v>
      </c>
      <c r="F59" s="14">
        <v>16120</v>
      </c>
      <c r="G59" s="14">
        <v>16120</v>
      </c>
      <c r="H59" s="14">
        <v>100</v>
      </c>
      <c r="I59" s="14">
        <v>100</v>
      </c>
      <c r="J59" s="14">
        <v>16120</v>
      </c>
      <c r="K59" s="14">
        <v>100</v>
      </c>
      <c r="L59" s="14">
        <v>100</v>
      </c>
      <c r="M59" s="14">
        <v>4</v>
      </c>
      <c r="N59" s="14">
        <v>10</v>
      </c>
      <c r="O59" s="14">
        <v>250</v>
      </c>
      <c r="P59" s="16" t="s">
        <v>12</v>
      </c>
    </row>
    <row r="60" spans="1:16" ht="22.5" customHeight="1">
      <c r="A60" s="11">
        <v>10</v>
      </c>
      <c r="B60" s="12" t="s">
        <v>65</v>
      </c>
      <c r="C60" s="13">
        <v>33960</v>
      </c>
      <c r="D60" s="14">
        <v>33960</v>
      </c>
      <c r="E60" s="14">
        <v>33960</v>
      </c>
      <c r="F60" s="14">
        <v>33960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4">
        <v>12</v>
      </c>
      <c r="N60" s="15" t="s">
        <v>17</v>
      </c>
      <c r="O60" s="15" t="s">
        <v>17</v>
      </c>
      <c r="P60" s="16" t="s">
        <v>12</v>
      </c>
    </row>
    <row r="61" spans="1:16" ht="22.5" customHeight="1">
      <c r="A61" s="11">
        <v>11</v>
      </c>
      <c r="B61" s="12" t="s">
        <v>66</v>
      </c>
      <c r="C61" s="13">
        <v>33960</v>
      </c>
      <c r="D61" s="14">
        <v>33960</v>
      </c>
      <c r="E61" s="14">
        <v>33960</v>
      </c>
      <c r="F61" s="14">
        <v>33960</v>
      </c>
      <c r="G61" s="14">
        <v>14830</v>
      </c>
      <c r="H61" s="14">
        <v>43.669022379269727</v>
      </c>
      <c r="I61" s="14">
        <v>43.669022379269727</v>
      </c>
      <c r="J61" s="14">
        <v>14830</v>
      </c>
      <c r="K61" s="14">
        <v>43.669022379269727</v>
      </c>
      <c r="L61" s="14">
        <v>43.669022379269727</v>
      </c>
      <c r="M61" s="14">
        <v>12</v>
      </c>
      <c r="N61" s="15" t="s">
        <v>17</v>
      </c>
      <c r="O61" s="15" t="s">
        <v>17</v>
      </c>
      <c r="P61" s="16" t="s">
        <v>12</v>
      </c>
    </row>
    <row r="62" spans="1:16" ht="22.5" customHeight="1">
      <c r="A62" s="11">
        <v>12</v>
      </c>
      <c r="B62" s="12" t="s">
        <v>67</v>
      </c>
      <c r="C62" s="13">
        <v>33960</v>
      </c>
      <c r="D62" s="14">
        <v>33960</v>
      </c>
      <c r="E62" s="14">
        <v>33960</v>
      </c>
      <c r="F62" s="14">
        <v>33960</v>
      </c>
      <c r="G62" s="14">
        <v>33440</v>
      </c>
      <c r="H62" s="14">
        <v>98.468786808009412</v>
      </c>
      <c r="I62" s="14">
        <v>98.468786808009412</v>
      </c>
      <c r="J62" s="14">
        <v>33440</v>
      </c>
      <c r="K62" s="14">
        <v>98.468786808009412</v>
      </c>
      <c r="L62" s="14">
        <v>98.468786808009412</v>
      </c>
      <c r="M62" s="14">
        <v>12</v>
      </c>
      <c r="N62" s="14">
        <v>12</v>
      </c>
      <c r="O62" s="14">
        <v>100</v>
      </c>
      <c r="P62" s="16" t="s">
        <v>12</v>
      </c>
    </row>
    <row r="63" spans="1:16" ht="22.5" customHeight="1">
      <c r="A63" s="11">
        <v>13</v>
      </c>
      <c r="B63" s="12" t="s">
        <v>68</v>
      </c>
      <c r="C63" s="13">
        <v>16120</v>
      </c>
      <c r="D63" s="14">
        <v>16120</v>
      </c>
      <c r="E63" s="14">
        <v>16120</v>
      </c>
      <c r="F63" s="14">
        <v>16120</v>
      </c>
      <c r="G63" s="14">
        <v>13552</v>
      </c>
      <c r="H63" s="14">
        <v>84.069478908188586</v>
      </c>
      <c r="I63" s="14">
        <v>84.069478908188586</v>
      </c>
      <c r="J63" s="14">
        <v>13552</v>
      </c>
      <c r="K63" s="14">
        <v>84.069478908188586</v>
      </c>
      <c r="L63" s="14">
        <v>84.069478908188586</v>
      </c>
      <c r="M63" s="14">
        <v>4</v>
      </c>
      <c r="N63" s="14">
        <v>4</v>
      </c>
      <c r="O63" s="14">
        <v>100</v>
      </c>
      <c r="P63" s="16" t="s">
        <v>12</v>
      </c>
    </row>
    <row r="64" spans="1:16" ht="22.5" customHeight="1">
      <c r="A64" s="11">
        <v>14</v>
      </c>
      <c r="B64" s="12" t="s">
        <v>69</v>
      </c>
      <c r="C64" s="13">
        <v>33960</v>
      </c>
      <c r="D64" s="14">
        <v>33960</v>
      </c>
      <c r="E64" s="14">
        <v>33960</v>
      </c>
      <c r="F64" s="14">
        <v>33960</v>
      </c>
      <c r="G64" s="14">
        <v>33960</v>
      </c>
      <c r="H64" s="14">
        <v>100</v>
      </c>
      <c r="I64" s="14">
        <v>100</v>
      </c>
      <c r="J64" s="14">
        <v>33960</v>
      </c>
      <c r="K64" s="14">
        <v>100</v>
      </c>
      <c r="L64" s="14">
        <v>100</v>
      </c>
      <c r="M64" s="14">
        <v>12</v>
      </c>
      <c r="N64" s="14">
        <v>12</v>
      </c>
      <c r="O64" s="14">
        <v>100</v>
      </c>
      <c r="P64" s="16" t="s">
        <v>12</v>
      </c>
    </row>
    <row r="65" spans="1:16" ht="22.5" customHeight="1">
      <c r="A65" s="11">
        <v>15</v>
      </c>
      <c r="B65" s="12" t="s">
        <v>70</v>
      </c>
      <c r="C65" s="13">
        <v>22810</v>
      </c>
      <c r="D65" s="14">
        <v>22810</v>
      </c>
      <c r="E65" s="14">
        <v>22810</v>
      </c>
      <c r="F65" s="14">
        <v>22810</v>
      </c>
      <c r="G65" s="14">
        <v>22810</v>
      </c>
      <c r="H65" s="14">
        <v>100</v>
      </c>
      <c r="I65" s="14">
        <v>100</v>
      </c>
      <c r="J65" s="14">
        <v>22810</v>
      </c>
      <c r="K65" s="14">
        <v>100</v>
      </c>
      <c r="L65" s="14">
        <v>100</v>
      </c>
      <c r="M65" s="14">
        <v>7</v>
      </c>
      <c r="N65" s="14">
        <v>7</v>
      </c>
      <c r="O65" s="14">
        <v>100</v>
      </c>
      <c r="P65" s="16" t="s">
        <v>12</v>
      </c>
    </row>
    <row r="66" spans="1:16" ht="22.5" customHeight="1">
      <c r="A66" s="11">
        <v>16</v>
      </c>
      <c r="B66" s="12" t="s">
        <v>71</v>
      </c>
      <c r="C66" s="13">
        <v>33960</v>
      </c>
      <c r="D66" s="14">
        <v>33960</v>
      </c>
      <c r="E66" s="14">
        <v>33960</v>
      </c>
      <c r="F66" s="14">
        <v>33960</v>
      </c>
      <c r="G66" s="14">
        <v>33960</v>
      </c>
      <c r="H66" s="14">
        <v>100</v>
      </c>
      <c r="I66" s="14">
        <v>100</v>
      </c>
      <c r="J66" s="14">
        <v>33960</v>
      </c>
      <c r="K66" s="14">
        <v>100</v>
      </c>
      <c r="L66" s="14">
        <v>100</v>
      </c>
      <c r="M66" s="14">
        <v>12</v>
      </c>
      <c r="N66" s="14">
        <v>12</v>
      </c>
      <c r="O66" s="14">
        <v>100</v>
      </c>
      <c r="P66" s="16" t="s">
        <v>12</v>
      </c>
    </row>
    <row r="67" spans="1:16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5" t="s">
        <v>17</v>
      </c>
      <c r="N67" s="15" t="s">
        <v>17</v>
      </c>
      <c r="O67" s="15" t="s">
        <v>17</v>
      </c>
      <c r="P67" s="16" t="s">
        <v>12</v>
      </c>
    </row>
    <row r="68" spans="1:16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5" t="s">
        <v>17</v>
      </c>
      <c r="N68" s="15" t="s">
        <v>17</v>
      </c>
      <c r="O68" s="15" t="s">
        <v>17</v>
      </c>
      <c r="P68" s="16" t="s">
        <v>12</v>
      </c>
    </row>
    <row r="69" spans="1:16" ht="22.5" customHeight="1">
      <c r="A69" s="11">
        <v>19</v>
      </c>
      <c r="B69" s="12" t="s">
        <v>74</v>
      </c>
      <c r="C69" s="13">
        <v>33960</v>
      </c>
      <c r="D69" s="14">
        <v>33960</v>
      </c>
      <c r="E69" s="14">
        <v>33960</v>
      </c>
      <c r="F69" s="14">
        <v>33960</v>
      </c>
      <c r="G69" s="14">
        <v>23700</v>
      </c>
      <c r="H69" s="14">
        <v>69.78798586572438</v>
      </c>
      <c r="I69" s="14">
        <v>69.78798586572438</v>
      </c>
      <c r="J69" s="14">
        <v>23700</v>
      </c>
      <c r="K69" s="14">
        <v>69.78798586572438</v>
      </c>
      <c r="L69" s="14">
        <v>69.78798586572438</v>
      </c>
      <c r="M69" s="14">
        <v>12</v>
      </c>
      <c r="N69" s="14">
        <v>12</v>
      </c>
      <c r="O69" s="14">
        <v>100</v>
      </c>
      <c r="P69" s="16" t="s">
        <v>12</v>
      </c>
    </row>
    <row r="70" spans="1:16" ht="22.5" customHeight="1">
      <c r="A70" s="11">
        <v>20</v>
      </c>
      <c r="B70" s="12" t="s">
        <v>75</v>
      </c>
      <c r="C70" s="13">
        <v>33960</v>
      </c>
      <c r="D70" s="14">
        <v>33960</v>
      </c>
      <c r="E70" s="14">
        <v>33960</v>
      </c>
      <c r="F70" s="14">
        <v>33960</v>
      </c>
      <c r="G70" s="14">
        <v>27980</v>
      </c>
      <c r="H70" s="14">
        <v>82.391048292108351</v>
      </c>
      <c r="I70" s="14">
        <v>82.391048292108351</v>
      </c>
      <c r="J70" s="14">
        <v>27980</v>
      </c>
      <c r="K70" s="14">
        <v>82.391048292108351</v>
      </c>
      <c r="L70" s="14">
        <v>82.391048292108351</v>
      </c>
      <c r="M70" s="14">
        <v>12</v>
      </c>
      <c r="N70" s="14">
        <v>12</v>
      </c>
      <c r="O70" s="14">
        <v>100</v>
      </c>
      <c r="P70" s="16" t="s">
        <v>12</v>
      </c>
    </row>
    <row r="71" spans="1:16" ht="22.5" customHeight="1">
      <c r="A71" s="11">
        <v>21</v>
      </c>
      <c r="B71" s="12" t="s">
        <v>76</v>
      </c>
      <c r="C71" s="13">
        <v>16120</v>
      </c>
      <c r="D71" s="14">
        <v>16120</v>
      </c>
      <c r="E71" s="14">
        <v>16120</v>
      </c>
      <c r="F71" s="14">
        <v>16120</v>
      </c>
      <c r="G71" s="14">
        <v>14121</v>
      </c>
      <c r="H71" s="14">
        <v>87.599255583126549</v>
      </c>
      <c r="I71" s="14">
        <v>87.599255583126549</v>
      </c>
      <c r="J71" s="14">
        <v>14121</v>
      </c>
      <c r="K71" s="14">
        <v>87.599255583126549</v>
      </c>
      <c r="L71" s="14">
        <v>87.599255583126549</v>
      </c>
      <c r="M71" s="14">
        <v>4</v>
      </c>
      <c r="N71" s="14">
        <v>4</v>
      </c>
      <c r="O71" s="14">
        <v>100</v>
      </c>
      <c r="P71" s="16" t="s">
        <v>12</v>
      </c>
    </row>
    <row r="72" spans="1:16" ht="22.5" customHeight="1">
      <c r="A72" s="11">
        <v>22</v>
      </c>
      <c r="B72" s="12" t="s">
        <v>77</v>
      </c>
      <c r="C72" s="13">
        <v>33960</v>
      </c>
      <c r="D72" s="14">
        <v>33960</v>
      </c>
      <c r="E72" s="14">
        <v>42730</v>
      </c>
      <c r="F72" s="14">
        <v>42730</v>
      </c>
      <c r="G72" s="14">
        <v>37140</v>
      </c>
      <c r="H72" s="14">
        <v>109.36395759717314</v>
      </c>
      <c r="I72" s="14">
        <v>86.917856307044218</v>
      </c>
      <c r="J72" s="14">
        <v>37140</v>
      </c>
      <c r="K72" s="14">
        <v>109.36395759717314</v>
      </c>
      <c r="L72" s="14">
        <v>86.917856307044218</v>
      </c>
      <c r="M72" s="14">
        <v>12</v>
      </c>
      <c r="N72" s="14">
        <v>12</v>
      </c>
      <c r="O72" s="14">
        <v>100</v>
      </c>
      <c r="P72" s="16" t="s">
        <v>12</v>
      </c>
    </row>
    <row r="73" spans="1:16" ht="22.5" customHeight="1">
      <c r="A73" s="11">
        <v>23</v>
      </c>
      <c r="B73" s="12" t="s">
        <v>78</v>
      </c>
      <c r="C73" s="13">
        <v>16120</v>
      </c>
      <c r="D73" s="14">
        <v>16120</v>
      </c>
      <c r="E73" s="14">
        <v>16120</v>
      </c>
      <c r="F73" s="14">
        <v>16120</v>
      </c>
      <c r="G73" s="14">
        <v>16120</v>
      </c>
      <c r="H73" s="14">
        <v>100</v>
      </c>
      <c r="I73" s="14">
        <v>100</v>
      </c>
      <c r="J73" s="14">
        <v>16120</v>
      </c>
      <c r="K73" s="14">
        <v>100</v>
      </c>
      <c r="L73" s="14">
        <v>100</v>
      </c>
      <c r="M73" s="14">
        <v>4</v>
      </c>
      <c r="N73" s="14">
        <v>4</v>
      </c>
      <c r="O73" s="14">
        <v>100</v>
      </c>
      <c r="P73" s="16" t="s">
        <v>12</v>
      </c>
    </row>
    <row r="74" spans="1:16" ht="42" customHeight="1">
      <c r="A74" s="34" t="s">
        <v>79</v>
      </c>
      <c r="B74" s="35"/>
      <c r="C74" s="7">
        <v>426380</v>
      </c>
      <c r="D74" s="7">
        <v>426380</v>
      </c>
      <c r="E74" s="7">
        <v>451920</v>
      </c>
      <c r="F74" s="7">
        <v>451920</v>
      </c>
      <c r="G74" s="7">
        <v>330509</v>
      </c>
      <c r="H74" s="7">
        <v>77.515127351189079</v>
      </c>
      <c r="I74" s="7">
        <v>73.134404319348562</v>
      </c>
      <c r="J74" s="7">
        <v>330509</v>
      </c>
      <c r="K74" s="7">
        <v>77.515127351189079</v>
      </c>
      <c r="L74" s="7">
        <v>73.134404319348562</v>
      </c>
      <c r="M74" s="7">
        <v>146</v>
      </c>
      <c r="N74" s="7">
        <v>120</v>
      </c>
      <c r="O74" s="7">
        <v>82.191780821917803</v>
      </c>
      <c r="P74" s="8" t="s">
        <v>12</v>
      </c>
    </row>
    <row r="75" spans="1:16" ht="22.5" customHeight="1">
      <c r="A75" s="11">
        <v>1</v>
      </c>
      <c r="B75" s="12" t="s">
        <v>80</v>
      </c>
      <c r="C75" s="13">
        <v>33960</v>
      </c>
      <c r="D75" s="14">
        <v>33960</v>
      </c>
      <c r="E75" s="14">
        <v>33960</v>
      </c>
      <c r="F75" s="14">
        <v>33960</v>
      </c>
      <c r="G75" s="14">
        <v>29706</v>
      </c>
      <c r="H75" s="14">
        <v>87.473498233215537</v>
      </c>
      <c r="I75" s="14">
        <v>87.473498233215537</v>
      </c>
      <c r="J75" s="14">
        <v>29706</v>
      </c>
      <c r="K75" s="14">
        <v>87.473498233215537</v>
      </c>
      <c r="L75" s="14">
        <v>87.473498233215537</v>
      </c>
      <c r="M75" s="14">
        <v>12</v>
      </c>
      <c r="N75" s="14">
        <v>12</v>
      </c>
      <c r="O75" s="14">
        <v>100</v>
      </c>
      <c r="P75" s="16" t="s">
        <v>12</v>
      </c>
    </row>
    <row r="76" spans="1:16" ht="22.5" customHeight="1">
      <c r="A76" s="11">
        <v>2</v>
      </c>
      <c r="B76" s="12" t="s">
        <v>81</v>
      </c>
      <c r="C76" s="13">
        <v>33960</v>
      </c>
      <c r="D76" s="14">
        <v>33960</v>
      </c>
      <c r="E76" s="14">
        <v>45330</v>
      </c>
      <c r="F76" s="14">
        <v>45330</v>
      </c>
      <c r="G76" s="14">
        <v>35330</v>
      </c>
      <c r="H76" s="14">
        <v>104.0341578327444</v>
      </c>
      <c r="I76" s="14">
        <v>77.939554378998452</v>
      </c>
      <c r="J76" s="14">
        <v>35330</v>
      </c>
      <c r="K76" s="14">
        <v>104.0341578327444</v>
      </c>
      <c r="L76" s="14">
        <v>77.939554378998452</v>
      </c>
      <c r="M76" s="14">
        <v>12</v>
      </c>
      <c r="N76" s="14">
        <v>12</v>
      </c>
      <c r="O76" s="14">
        <v>100</v>
      </c>
      <c r="P76" s="16" t="s">
        <v>12</v>
      </c>
    </row>
    <row r="77" spans="1:16" ht="22.5" customHeight="1">
      <c r="A77" s="11">
        <v>3</v>
      </c>
      <c r="B77" s="12" t="s">
        <v>82</v>
      </c>
      <c r="C77" s="13">
        <v>33960</v>
      </c>
      <c r="D77" s="14">
        <v>33960</v>
      </c>
      <c r="E77" s="14">
        <v>33960</v>
      </c>
      <c r="F77" s="14">
        <v>33960</v>
      </c>
      <c r="G77" s="14">
        <v>29656</v>
      </c>
      <c r="H77" s="14">
        <v>87.326266195524141</v>
      </c>
      <c r="I77" s="14">
        <v>87.326266195524141</v>
      </c>
      <c r="J77" s="14">
        <v>29656</v>
      </c>
      <c r="K77" s="14">
        <v>87.326266195524141</v>
      </c>
      <c r="L77" s="14">
        <v>87.326266195524141</v>
      </c>
      <c r="M77" s="14">
        <v>12</v>
      </c>
      <c r="N77" s="14">
        <v>12</v>
      </c>
      <c r="O77" s="14">
        <v>100</v>
      </c>
      <c r="P77" s="16" t="s">
        <v>12</v>
      </c>
    </row>
    <row r="78" spans="1:16" ht="22.5" customHeight="1">
      <c r="A78" s="11">
        <v>4</v>
      </c>
      <c r="B78" s="12" t="s">
        <v>83</v>
      </c>
      <c r="C78" s="13">
        <v>38420</v>
      </c>
      <c r="D78" s="14">
        <v>38420</v>
      </c>
      <c r="E78" s="14">
        <v>38420</v>
      </c>
      <c r="F78" s="14">
        <v>38420</v>
      </c>
      <c r="G78" s="15" t="s">
        <v>17</v>
      </c>
      <c r="H78" s="15" t="s">
        <v>17</v>
      </c>
      <c r="I78" s="15" t="s">
        <v>17</v>
      </c>
      <c r="J78" s="15" t="s">
        <v>17</v>
      </c>
      <c r="K78" s="15" t="s">
        <v>17</v>
      </c>
      <c r="L78" s="15" t="s">
        <v>17</v>
      </c>
      <c r="M78" s="14">
        <v>14</v>
      </c>
      <c r="N78" s="15" t="s">
        <v>17</v>
      </c>
      <c r="O78" s="15" t="s">
        <v>17</v>
      </c>
      <c r="P78" s="16" t="s">
        <v>12</v>
      </c>
    </row>
    <row r="79" spans="1:16" ht="22.5" customHeight="1">
      <c r="A79" s="11">
        <v>5</v>
      </c>
      <c r="B79" s="12" t="s">
        <v>84</v>
      </c>
      <c r="C79" s="13">
        <v>20580</v>
      </c>
      <c r="D79" s="14">
        <v>20580</v>
      </c>
      <c r="E79" s="14">
        <v>20580</v>
      </c>
      <c r="F79" s="14">
        <v>20580</v>
      </c>
      <c r="G79" s="14">
        <v>20580</v>
      </c>
      <c r="H79" s="14">
        <v>100</v>
      </c>
      <c r="I79" s="14">
        <v>100</v>
      </c>
      <c r="J79" s="14">
        <v>20580</v>
      </c>
      <c r="K79" s="14">
        <v>100</v>
      </c>
      <c r="L79" s="14">
        <v>100</v>
      </c>
      <c r="M79" s="14">
        <v>6</v>
      </c>
      <c r="N79" s="14">
        <v>6</v>
      </c>
      <c r="O79" s="14">
        <v>100</v>
      </c>
      <c r="P79" s="16" t="s">
        <v>12</v>
      </c>
    </row>
    <row r="80" spans="1:16" ht="22.5" customHeight="1">
      <c r="A80" s="11">
        <v>6</v>
      </c>
      <c r="B80" s="12" t="s">
        <v>85</v>
      </c>
      <c r="C80" s="13">
        <v>29500</v>
      </c>
      <c r="D80" s="14">
        <v>29500</v>
      </c>
      <c r="E80" s="14">
        <v>29500</v>
      </c>
      <c r="F80" s="14">
        <v>29500</v>
      </c>
      <c r="G80" s="14">
        <v>25185</v>
      </c>
      <c r="H80" s="14">
        <v>85.372881355932194</v>
      </c>
      <c r="I80" s="14">
        <v>85.372881355932194</v>
      </c>
      <c r="J80" s="14">
        <v>25185</v>
      </c>
      <c r="K80" s="14">
        <v>85.372881355932194</v>
      </c>
      <c r="L80" s="14">
        <v>85.372881355932194</v>
      </c>
      <c r="M80" s="14">
        <v>10</v>
      </c>
      <c r="N80" s="14">
        <v>8</v>
      </c>
      <c r="O80" s="14">
        <v>80</v>
      </c>
      <c r="P80" s="16" t="s">
        <v>12</v>
      </c>
    </row>
    <row r="81" spans="1:16" ht="22.5" customHeight="1">
      <c r="A81" s="11">
        <v>7</v>
      </c>
      <c r="B81" s="12" t="s">
        <v>86</v>
      </c>
      <c r="C81" s="13">
        <v>29500</v>
      </c>
      <c r="D81" s="14">
        <v>29500</v>
      </c>
      <c r="E81" s="14">
        <v>43670</v>
      </c>
      <c r="F81" s="14">
        <v>43670</v>
      </c>
      <c r="G81" s="15" t="s">
        <v>17</v>
      </c>
      <c r="H81" s="15" t="s">
        <v>17</v>
      </c>
      <c r="I81" s="15" t="s">
        <v>17</v>
      </c>
      <c r="J81" s="15" t="s">
        <v>17</v>
      </c>
      <c r="K81" s="15" t="s">
        <v>17</v>
      </c>
      <c r="L81" s="15" t="s">
        <v>17</v>
      </c>
      <c r="M81" s="14">
        <v>10</v>
      </c>
      <c r="N81" s="15" t="s">
        <v>17</v>
      </c>
      <c r="O81" s="15" t="s">
        <v>17</v>
      </c>
      <c r="P81" s="16" t="s">
        <v>12</v>
      </c>
    </row>
    <row r="82" spans="1:16" ht="22.5" customHeight="1">
      <c r="A82" s="11">
        <v>8</v>
      </c>
      <c r="B82" s="12" t="s">
        <v>87</v>
      </c>
      <c r="C82" s="13">
        <v>33960</v>
      </c>
      <c r="D82" s="14">
        <v>33960</v>
      </c>
      <c r="E82" s="14">
        <v>33960</v>
      </c>
      <c r="F82" s="14">
        <v>33960</v>
      </c>
      <c r="G82" s="14">
        <v>29912</v>
      </c>
      <c r="H82" s="14">
        <v>88.080094228504109</v>
      </c>
      <c r="I82" s="14">
        <v>88.080094228504109</v>
      </c>
      <c r="J82" s="14">
        <v>29912</v>
      </c>
      <c r="K82" s="14">
        <v>88.080094228504109</v>
      </c>
      <c r="L82" s="14">
        <v>88.080094228504109</v>
      </c>
      <c r="M82" s="14">
        <v>12</v>
      </c>
      <c r="N82" s="14">
        <v>12</v>
      </c>
      <c r="O82" s="14">
        <v>100</v>
      </c>
      <c r="P82" s="16" t="s">
        <v>12</v>
      </c>
    </row>
    <row r="83" spans="1:16" ht="22.5" customHeight="1">
      <c r="A83" s="11">
        <v>9</v>
      </c>
      <c r="B83" s="12" t="s">
        <v>88</v>
      </c>
      <c r="C83" s="13">
        <v>16120</v>
      </c>
      <c r="D83" s="14">
        <v>16120</v>
      </c>
      <c r="E83" s="14">
        <v>16120</v>
      </c>
      <c r="F83" s="14">
        <v>16120</v>
      </c>
      <c r="G83" s="14">
        <v>16120</v>
      </c>
      <c r="H83" s="14">
        <v>100</v>
      </c>
      <c r="I83" s="14">
        <v>100</v>
      </c>
      <c r="J83" s="14">
        <v>16120</v>
      </c>
      <c r="K83" s="14">
        <v>100</v>
      </c>
      <c r="L83" s="14">
        <v>100</v>
      </c>
      <c r="M83" s="14">
        <v>4</v>
      </c>
      <c r="N83" s="14">
        <v>4</v>
      </c>
      <c r="O83" s="14">
        <v>100</v>
      </c>
      <c r="P83" s="16" t="s">
        <v>12</v>
      </c>
    </row>
    <row r="84" spans="1:16" ht="22.5" customHeight="1">
      <c r="A84" s="11">
        <v>10</v>
      </c>
      <c r="B84" s="12" t="s">
        <v>89</v>
      </c>
      <c r="C84" s="13">
        <v>29500</v>
      </c>
      <c r="D84" s="14">
        <v>29500</v>
      </c>
      <c r="E84" s="14">
        <v>29500</v>
      </c>
      <c r="F84" s="14">
        <v>29500</v>
      </c>
      <c r="G84" s="14">
        <v>29500</v>
      </c>
      <c r="H84" s="14">
        <v>100</v>
      </c>
      <c r="I84" s="14">
        <v>100</v>
      </c>
      <c r="J84" s="14">
        <v>29500</v>
      </c>
      <c r="K84" s="14">
        <v>100</v>
      </c>
      <c r="L84" s="14">
        <v>100</v>
      </c>
      <c r="M84" s="14">
        <v>10</v>
      </c>
      <c r="N84" s="14">
        <v>10</v>
      </c>
      <c r="O84" s="14">
        <v>100</v>
      </c>
      <c r="P84" s="16" t="s">
        <v>12</v>
      </c>
    </row>
    <row r="85" spans="1:16" ht="22.5" customHeight="1">
      <c r="A85" s="11">
        <v>11</v>
      </c>
      <c r="B85" s="12" t="s">
        <v>90</v>
      </c>
      <c r="C85" s="13">
        <v>29500</v>
      </c>
      <c r="D85" s="14">
        <v>29500</v>
      </c>
      <c r="E85" s="14">
        <v>29500</v>
      </c>
      <c r="F85" s="14">
        <v>29500</v>
      </c>
      <c r="G85" s="14">
        <v>23000</v>
      </c>
      <c r="H85" s="14">
        <v>77.966101694915253</v>
      </c>
      <c r="I85" s="14">
        <v>77.966101694915253</v>
      </c>
      <c r="J85" s="14">
        <v>23000</v>
      </c>
      <c r="K85" s="14">
        <v>77.966101694915253</v>
      </c>
      <c r="L85" s="14">
        <v>77.966101694915253</v>
      </c>
      <c r="M85" s="14">
        <v>10</v>
      </c>
      <c r="N85" s="14">
        <v>10</v>
      </c>
      <c r="O85" s="14">
        <v>100</v>
      </c>
      <c r="P85" s="16" t="s">
        <v>12</v>
      </c>
    </row>
    <row r="86" spans="1:16" ht="22.5" customHeight="1">
      <c r="A86" s="11">
        <v>12</v>
      </c>
      <c r="B86" s="12" t="s">
        <v>91</v>
      </c>
      <c r="C86" s="13">
        <v>33960</v>
      </c>
      <c r="D86" s="14">
        <v>33960</v>
      </c>
      <c r="E86" s="14">
        <v>33960</v>
      </c>
      <c r="F86" s="14">
        <v>33960</v>
      </c>
      <c r="G86" s="14">
        <v>30860</v>
      </c>
      <c r="H86" s="14">
        <v>90.87161366313309</v>
      </c>
      <c r="I86" s="14">
        <v>90.87161366313309</v>
      </c>
      <c r="J86" s="14">
        <v>30860</v>
      </c>
      <c r="K86" s="14">
        <v>90.87161366313309</v>
      </c>
      <c r="L86" s="14">
        <v>90.87161366313309</v>
      </c>
      <c r="M86" s="14">
        <v>12</v>
      </c>
      <c r="N86" s="14">
        <v>12</v>
      </c>
      <c r="O86" s="14">
        <v>100</v>
      </c>
      <c r="P86" s="16" t="s">
        <v>12</v>
      </c>
    </row>
    <row r="87" spans="1:16" ht="22.5" customHeight="1">
      <c r="A87" s="11">
        <v>13</v>
      </c>
      <c r="B87" s="12" t="s">
        <v>92</v>
      </c>
      <c r="C87" s="13">
        <v>29500</v>
      </c>
      <c r="D87" s="14">
        <v>29500</v>
      </c>
      <c r="E87" s="14">
        <v>29500</v>
      </c>
      <c r="F87" s="14">
        <v>29500</v>
      </c>
      <c r="G87" s="14">
        <v>26700</v>
      </c>
      <c r="H87" s="14">
        <v>90.508474576271183</v>
      </c>
      <c r="I87" s="14">
        <v>90.508474576271183</v>
      </c>
      <c r="J87" s="14">
        <v>26700</v>
      </c>
      <c r="K87" s="14">
        <v>90.508474576271183</v>
      </c>
      <c r="L87" s="14">
        <v>90.508474576271183</v>
      </c>
      <c r="M87" s="14">
        <v>10</v>
      </c>
      <c r="N87" s="14">
        <v>10</v>
      </c>
      <c r="O87" s="14">
        <v>100</v>
      </c>
      <c r="P87" s="16" t="s">
        <v>12</v>
      </c>
    </row>
    <row r="88" spans="1:16" ht="22.5" customHeight="1">
      <c r="A88" s="11">
        <v>14</v>
      </c>
      <c r="B88" s="12" t="s">
        <v>93</v>
      </c>
      <c r="C88" s="13">
        <v>33960</v>
      </c>
      <c r="D88" s="14">
        <v>33960</v>
      </c>
      <c r="E88" s="14">
        <v>33960</v>
      </c>
      <c r="F88" s="14">
        <v>33960</v>
      </c>
      <c r="G88" s="14">
        <v>33960</v>
      </c>
      <c r="H88" s="14">
        <v>100</v>
      </c>
      <c r="I88" s="14">
        <v>100</v>
      </c>
      <c r="J88" s="14">
        <v>33960</v>
      </c>
      <c r="K88" s="14">
        <v>100</v>
      </c>
      <c r="L88" s="14">
        <v>100</v>
      </c>
      <c r="M88" s="14">
        <v>12</v>
      </c>
      <c r="N88" s="14">
        <v>12</v>
      </c>
      <c r="O88" s="14">
        <v>100</v>
      </c>
      <c r="P88" s="16" t="s">
        <v>12</v>
      </c>
    </row>
    <row r="89" spans="1:16" ht="42" customHeight="1">
      <c r="A89" s="55" t="s">
        <v>94</v>
      </c>
      <c r="B89" s="56"/>
      <c r="C89" s="9">
        <v>1766500</v>
      </c>
      <c r="D89" s="9">
        <v>1766500</v>
      </c>
      <c r="E89" s="9">
        <v>1676730</v>
      </c>
      <c r="F89" s="7">
        <v>1676730</v>
      </c>
      <c r="G89" s="9">
        <v>45540</v>
      </c>
      <c r="H89" s="9">
        <v>2.5779790546277952</v>
      </c>
      <c r="I89" s="9">
        <v>2.716000787246605</v>
      </c>
      <c r="J89" s="9">
        <v>45540</v>
      </c>
      <c r="K89" s="9">
        <v>2.5779790546277952</v>
      </c>
      <c r="L89" s="9">
        <v>2.716000787246605</v>
      </c>
      <c r="M89" s="10" t="s">
        <v>17</v>
      </c>
      <c r="N89" s="10" t="s">
        <v>17</v>
      </c>
      <c r="O89" s="10" t="s">
        <v>17</v>
      </c>
      <c r="P89" s="10" t="s">
        <v>12</v>
      </c>
    </row>
    <row r="90" spans="1:16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5" t="s">
        <v>17</v>
      </c>
      <c r="N90" s="15" t="s">
        <v>17</v>
      </c>
      <c r="O90" s="15" t="s">
        <v>17</v>
      </c>
      <c r="P90" s="16" t="s">
        <v>12</v>
      </c>
    </row>
    <row r="91" spans="1:16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5" t="s">
        <v>17</v>
      </c>
      <c r="N91" s="15" t="s">
        <v>17</v>
      </c>
      <c r="O91" s="15" t="s">
        <v>17</v>
      </c>
      <c r="P91" s="16" t="s">
        <v>12</v>
      </c>
    </row>
    <row r="92" spans="1:16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5" t="s">
        <v>17</v>
      </c>
      <c r="N92" s="15" t="s">
        <v>17</v>
      </c>
      <c r="O92" s="15" t="s">
        <v>17</v>
      </c>
      <c r="P92" s="16" t="s">
        <v>12</v>
      </c>
    </row>
    <row r="93" spans="1:16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5" t="s">
        <v>17</v>
      </c>
      <c r="N93" s="15" t="s">
        <v>17</v>
      </c>
      <c r="O93" s="15" t="s">
        <v>17</v>
      </c>
      <c r="P93" s="16" t="s">
        <v>12</v>
      </c>
    </row>
    <row r="94" spans="1:16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5" t="s">
        <v>17</v>
      </c>
      <c r="N94" s="15" t="s">
        <v>17</v>
      </c>
      <c r="O94" s="15" t="s">
        <v>17</v>
      </c>
      <c r="P94" s="16" t="s">
        <v>12</v>
      </c>
    </row>
    <row r="95" spans="1:16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5" t="s">
        <v>17</v>
      </c>
      <c r="N95" s="15" t="s">
        <v>17</v>
      </c>
      <c r="O95" s="15" t="s">
        <v>17</v>
      </c>
      <c r="P95" s="16" t="s">
        <v>12</v>
      </c>
    </row>
    <row r="96" spans="1:16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5" t="s">
        <v>17</v>
      </c>
      <c r="N96" s="15" t="s">
        <v>17</v>
      </c>
      <c r="O96" s="15" t="s">
        <v>17</v>
      </c>
      <c r="P96" s="16" t="s">
        <v>12</v>
      </c>
    </row>
    <row r="97" spans="1:16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5" t="s">
        <v>17</v>
      </c>
      <c r="N97" s="15" t="s">
        <v>17</v>
      </c>
      <c r="O97" s="15" t="s">
        <v>17</v>
      </c>
      <c r="P97" s="16" t="s">
        <v>12</v>
      </c>
    </row>
    <row r="98" spans="1:16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5" t="s">
        <v>17</v>
      </c>
      <c r="N98" s="15" t="s">
        <v>17</v>
      </c>
      <c r="O98" s="15" t="s">
        <v>17</v>
      </c>
      <c r="P98" s="16" t="s">
        <v>12</v>
      </c>
    </row>
    <row r="99" spans="1:16" ht="22.5" customHeight="1">
      <c r="A99" s="11">
        <v>10</v>
      </c>
      <c r="B99" s="12" t="s">
        <v>104</v>
      </c>
      <c r="C99" s="17" t="s">
        <v>17</v>
      </c>
      <c r="D99" s="15" t="s">
        <v>17</v>
      </c>
      <c r="E99" s="15" t="s">
        <v>17</v>
      </c>
      <c r="F99" s="15" t="s">
        <v>17</v>
      </c>
      <c r="G99" s="15" t="s">
        <v>17</v>
      </c>
      <c r="H99" s="15" t="s">
        <v>17</v>
      </c>
      <c r="I99" s="15" t="s">
        <v>17</v>
      </c>
      <c r="J99" s="15" t="s">
        <v>17</v>
      </c>
      <c r="K99" s="15" t="s">
        <v>17</v>
      </c>
      <c r="L99" s="15" t="s">
        <v>17</v>
      </c>
      <c r="M99" s="15" t="s">
        <v>17</v>
      </c>
      <c r="N99" s="15" t="s">
        <v>17</v>
      </c>
      <c r="O99" s="15" t="s">
        <v>17</v>
      </c>
      <c r="P99" s="16" t="s">
        <v>12</v>
      </c>
    </row>
    <row r="100" spans="1:16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5" t="s">
        <v>17</v>
      </c>
      <c r="N100" s="15" t="s">
        <v>17</v>
      </c>
      <c r="O100" s="15" t="s">
        <v>17</v>
      </c>
      <c r="P100" s="16" t="s">
        <v>12</v>
      </c>
    </row>
    <row r="101" spans="1:16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5" t="s">
        <v>17</v>
      </c>
      <c r="N101" s="15" t="s">
        <v>17</v>
      </c>
      <c r="O101" s="15" t="s">
        <v>17</v>
      </c>
      <c r="P101" s="16" t="s">
        <v>12</v>
      </c>
    </row>
    <row r="102" spans="1:16" ht="42" customHeight="1">
      <c r="A102" s="11">
        <v>13</v>
      </c>
      <c r="B102" s="12" t="s">
        <v>107</v>
      </c>
      <c r="C102" s="13">
        <v>1766500</v>
      </c>
      <c r="D102" s="14">
        <v>1766500</v>
      </c>
      <c r="E102" s="14">
        <v>1676730</v>
      </c>
      <c r="F102" s="14">
        <v>1676730</v>
      </c>
      <c r="G102" s="14">
        <v>45540</v>
      </c>
      <c r="H102" s="14">
        <v>2.5779790546277952</v>
      </c>
      <c r="I102" s="14">
        <v>2.716000787246605</v>
      </c>
      <c r="J102" s="14">
        <v>45540</v>
      </c>
      <c r="K102" s="14">
        <v>2.5779790546277952</v>
      </c>
      <c r="L102" s="14">
        <v>2.716000787246605</v>
      </c>
      <c r="M102" s="15" t="s">
        <v>17</v>
      </c>
      <c r="N102" s="15" t="s">
        <v>17</v>
      </c>
      <c r="O102" s="15" t="s">
        <v>17</v>
      </c>
      <c r="P102" s="16" t="s">
        <v>12</v>
      </c>
    </row>
    <row r="103" spans="1:16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5" t="s">
        <v>17</v>
      </c>
      <c r="N103" s="15" t="s">
        <v>17</v>
      </c>
      <c r="O103" s="15" t="s">
        <v>17</v>
      </c>
      <c r="P103" s="16" t="s">
        <v>12</v>
      </c>
    </row>
    <row r="104" spans="1:16" ht="22.5" customHeight="1">
      <c r="A104" s="55" t="s">
        <v>109</v>
      </c>
      <c r="B104" s="56"/>
      <c r="C104" s="10" t="s">
        <v>17</v>
      </c>
      <c r="D104" s="10" t="s">
        <v>17</v>
      </c>
      <c r="E104" s="10" t="s">
        <v>17</v>
      </c>
      <c r="F104" s="10" t="s">
        <v>17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17</v>
      </c>
      <c r="N104" s="10" t="s">
        <v>17</v>
      </c>
      <c r="O104" s="10" t="s">
        <v>17</v>
      </c>
      <c r="P104" s="10" t="s">
        <v>12</v>
      </c>
    </row>
  </sheetData>
  <mergeCells count="20">
    <mergeCell ref="N6:O6"/>
    <mergeCell ref="M5:O5"/>
    <mergeCell ref="M4:O4"/>
    <mergeCell ref="P4:P7"/>
    <mergeCell ref="A8:B8"/>
    <mergeCell ref="A4:B7"/>
    <mergeCell ref="C5:D5"/>
    <mergeCell ref="E5:F5"/>
    <mergeCell ref="G6:I6"/>
    <mergeCell ref="J6:L6"/>
    <mergeCell ref="G5:L5"/>
    <mergeCell ref="C4:L4"/>
    <mergeCell ref="A74:B74"/>
    <mergeCell ref="A89:B89"/>
    <mergeCell ref="A104:B104"/>
    <mergeCell ref="A9:B9"/>
    <mergeCell ref="A10:B10"/>
    <mergeCell ref="A11:B11"/>
    <mergeCell ref="A29:B29"/>
    <mergeCell ref="A50:B50"/>
  </mergeCells>
  <printOptions horizontalCentered="1"/>
  <pageMargins left="0.19685039370078741" right="0.19685039370078741" top="0.19685039370078741" bottom="0.19685039370078741" header="0" footer="0"/>
  <pageSetup paperSize="9" scale="55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2C91-C829-4ACD-8802-4FFB56539404}">
  <dimension ref="A1:M104"/>
  <sheetViews>
    <sheetView showGridLines="0" view="pageBreakPreview" zoomScale="40" zoomScaleNormal="60" zoomScaleSheetLayoutView="40" workbookViewId="0">
      <selection activeCell="N23" sqref="N23"/>
    </sheetView>
  </sheetViews>
  <sheetFormatPr defaultColWidth="8.75" defaultRowHeight="15" customHeight="1"/>
  <cols>
    <col min="1" max="1" width="4.25" bestFit="1" customWidth="1"/>
    <col min="2" max="2" width="32" bestFit="1" customWidth="1"/>
    <col min="3" max="7" width="17.25" bestFit="1" customWidth="1"/>
    <col min="8" max="8" width="11" bestFit="1" customWidth="1"/>
    <col min="9" max="9" width="11.875" bestFit="1" customWidth="1"/>
    <col min="10" max="10" width="17.25" bestFit="1" customWidth="1"/>
    <col min="11" max="11" width="11" bestFit="1" customWidth="1"/>
    <col min="12" max="12" width="11.875" bestFit="1" customWidth="1"/>
    <col min="13" max="13" width="25.625" bestFit="1" customWidth="1"/>
    <col min="14" max="14" width="381.75" customWidth="1"/>
  </cols>
  <sheetData>
    <row r="1" spans="1:13" ht="31.5" customHeight="1">
      <c r="C1" s="24" t="s">
        <v>155</v>
      </c>
    </row>
    <row r="2" spans="1:13" ht="31.5" customHeight="1">
      <c r="C2" s="23" t="s">
        <v>165</v>
      </c>
    </row>
    <row r="3" spans="1:13" ht="31.5" customHeight="1">
      <c r="C3" s="22" t="s">
        <v>156</v>
      </c>
    </row>
    <row r="4" spans="1:13" ht="24" customHeight="1">
      <c r="A4" s="36" t="s">
        <v>0</v>
      </c>
      <c r="B4" s="37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4"/>
      <c r="M4" s="25" t="s">
        <v>2</v>
      </c>
    </row>
    <row r="5" spans="1:13" ht="28.5" customHeight="1">
      <c r="A5" s="38"/>
      <c r="B5" s="39"/>
      <c r="C5" s="42" t="s">
        <v>3</v>
      </c>
      <c r="D5" s="43"/>
      <c r="E5" s="44" t="s">
        <v>4</v>
      </c>
      <c r="F5" s="45"/>
      <c r="G5" s="46" t="s">
        <v>5</v>
      </c>
      <c r="H5" s="47"/>
      <c r="I5" s="47"/>
      <c r="J5" s="47"/>
      <c r="K5" s="47"/>
      <c r="L5" s="48"/>
      <c r="M5" s="26"/>
    </row>
    <row r="6" spans="1:13" ht="47.25" customHeight="1">
      <c r="A6" s="38"/>
      <c r="B6" s="39"/>
      <c r="C6" s="1" t="s">
        <v>6</v>
      </c>
      <c r="D6" s="2" t="s">
        <v>7</v>
      </c>
      <c r="E6" s="3" t="s">
        <v>6</v>
      </c>
      <c r="F6" s="2" t="s">
        <v>7</v>
      </c>
      <c r="G6" s="46" t="s">
        <v>6</v>
      </c>
      <c r="H6" s="47"/>
      <c r="I6" s="48"/>
      <c r="J6" s="49" t="s">
        <v>7</v>
      </c>
      <c r="K6" s="50"/>
      <c r="L6" s="51"/>
      <c r="M6" s="26"/>
    </row>
    <row r="7" spans="1:13" ht="47.25" customHeight="1">
      <c r="A7" s="40"/>
      <c r="B7" s="41"/>
      <c r="C7" s="1" t="s">
        <v>8</v>
      </c>
      <c r="D7" s="2" t="s">
        <v>8</v>
      </c>
      <c r="E7" s="3" t="s">
        <v>8</v>
      </c>
      <c r="F7" s="2" t="s">
        <v>8</v>
      </c>
      <c r="G7" s="1" t="s">
        <v>8</v>
      </c>
      <c r="H7" s="1" t="s">
        <v>9</v>
      </c>
      <c r="I7" s="1" t="s">
        <v>10</v>
      </c>
      <c r="J7" s="4" t="s">
        <v>8</v>
      </c>
      <c r="K7" s="4" t="s">
        <v>9</v>
      </c>
      <c r="L7" s="4" t="s">
        <v>10</v>
      </c>
      <c r="M7" s="27"/>
    </row>
    <row r="8" spans="1:13" ht="42" customHeight="1">
      <c r="A8" s="28" t="s">
        <v>11</v>
      </c>
      <c r="B8" s="29"/>
      <c r="C8" s="5">
        <v>8283800</v>
      </c>
      <c r="D8" s="5">
        <v>8283800</v>
      </c>
      <c r="E8" s="5">
        <v>8283800</v>
      </c>
      <c r="F8" s="5">
        <v>8283800</v>
      </c>
      <c r="G8" s="5">
        <v>3503799.76</v>
      </c>
      <c r="H8" s="5">
        <v>42.297010550713438</v>
      </c>
      <c r="I8" s="5">
        <v>42.297010550713438</v>
      </c>
      <c r="J8" s="5">
        <v>3503799.76</v>
      </c>
      <c r="K8" s="5">
        <v>42.297010550713438</v>
      </c>
      <c r="L8" s="5">
        <v>42.297010550713438</v>
      </c>
      <c r="M8" s="6" t="s">
        <v>12</v>
      </c>
    </row>
    <row r="9" spans="1:13" ht="42" customHeight="1">
      <c r="A9" s="30" t="s">
        <v>13</v>
      </c>
      <c r="B9" s="31"/>
      <c r="C9" s="7">
        <v>2893800</v>
      </c>
      <c r="D9" s="7">
        <v>2893800</v>
      </c>
      <c r="E9" s="7">
        <v>3358740</v>
      </c>
      <c r="F9" s="7">
        <v>3358740</v>
      </c>
      <c r="G9" s="7">
        <v>1818626.85</v>
      </c>
      <c r="H9" s="7">
        <v>62.845630313083149</v>
      </c>
      <c r="I9" s="7">
        <v>54.146103896103895</v>
      </c>
      <c r="J9" s="7">
        <v>1818626.85</v>
      </c>
      <c r="K9" s="7">
        <v>62.845630313083149</v>
      </c>
      <c r="L9" s="7">
        <v>54.146103896103895</v>
      </c>
      <c r="M9" s="8" t="s">
        <v>12</v>
      </c>
    </row>
    <row r="10" spans="1:13" ht="42" customHeight="1">
      <c r="A10" s="32" t="s">
        <v>14</v>
      </c>
      <c r="B10" s="33"/>
      <c r="C10" s="9">
        <v>5390000</v>
      </c>
      <c r="D10" s="9">
        <v>5390000</v>
      </c>
      <c r="E10" s="9">
        <v>4925060</v>
      </c>
      <c r="F10" s="7">
        <v>4925060</v>
      </c>
      <c r="G10" s="9">
        <v>1685172.91</v>
      </c>
      <c r="H10" s="9">
        <v>31.264803525046382</v>
      </c>
      <c r="I10" s="9">
        <v>34.216291984260089</v>
      </c>
      <c r="J10" s="9">
        <v>1685172.91</v>
      </c>
      <c r="K10" s="9">
        <v>31.264803525046382</v>
      </c>
      <c r="L10" s="9">
        <v>34.216291984260089</v>
      </c>
      <c r="M10" s="10" t="s">
        <v>12</v>
      </c>
    </row>
    <row r="11" spans="1:13" ht="42" customHeight="1">
      <c r="A11" s="34" t="s">
        <v>15</v>
      </c>
      <c r="B11" s="35"/>
      <c r="C11" s="7">
        <v>469600</v>
      </c>
      <c r="D11" s="7">
        <v>469600</v>
      </c>
      <c r="E11" s="7">
        <v>584440</v>
      </c>
      <c r="F11" s="7">
        <v>584440</v>
      </c>
      <c r="G11" s="7">
        <v>402309.99</v>
      </c>
      <c r="H11" s="7">
        <v>85.670781516183979</v>
      </c>
      <c r="I11" s="7">
        <v>68.836833550065023</v>
      </c>
      <c r="J11" s="7">
        <v>402309.99</v>
      </c>
      <c r="K11" s="7">
        <v>85.670781516183979</v>
      </c>
      <c r="L11" s="7">
        <v>68.836833550065023</v>
      </c>
      <c r="M11" s="8" t="s">
        <v>12</v>
      </c>
    </row>
    <row r="12" spans="1:13" ht="22.5" customHeight="1">
      <c r="A12" s="11">
        <v>1</v>
      </c>
      <c r="B12" s="12" t="s">
        <v>16</v>
      </c>
      <c r="C12" s="13">
        <v>23000</v>
      </c>
      <c r="D12" s="14">
        <v>23000</v>
      </c>
      <c r="E12" s="14">
        <v>23000</v>
      </c>
      <c r="F12" s="14">
        <v>23000</v>
      </c>
      <c r="G12" s="14">
        <v>23000</v>
      </c>
      <c r="H12" s="14">
        <v>100</v>
      </c>
      <c r="I12" s="14">
        <v>100</v>
      </c>
      <c r="J12" s="14">
        <v>23000</v>
      </c>
      <c r="K12" s="14">
        <v>100</v>
      </c>
      <c r="L12" s="14">
        <v>100</v>
      </c>
      <c r="M12" s="16" t="s">
        <v>12</v>
      </c>
    </row>
    <row r="13" spans="1:13" ht="22.5" customHeight="1">
      <c r="A13" s="11">
        <v>2</v>
      </c>
      <c r="B13" s="12" t="s">
        <v>18</v>
      </c>
      <c r="C13" s="13">
        <v>23000</v>
      </c>
      <c r="D13" s="14">
        <v>23000</v>
      </c>
      <c r="E13" s="14">
        <v>23000</v>
      </c>
      <c r="F13" s="14">
        <v>23000</v>
      </c>
      <c r="G13" s="14">
        <v>22370</v>
      </c>
      <c r="H13" s="14">
        <v>97.260869565217376</v>
      </c>
      <c r="I13" s="14">
        <v>97.260869565217376</v>
      </c>
      <c r="J13" s="14">
        <v>22370</v>
      </c>
      <c r="K13" s="14">
        <v>97.260869565217376</v>
      </c>
      <c r="L13" s="14">
        <v>97.260869565217376</v>
      </c>
      <c r="M13" s="16" t="s">
        <v>12</v>
      </c>
    </row>
    <row r="14" spans="1:13" ht="22.5" customHeight="1">
      <c r="A14" s="11">
        <v>3</v>
      </c>
      <c r="B14" s="12" t="s">
        <v>19</v>
      </c>
      <c r="C14" s="13">
        <v>29300</v>
      </c>
      <c r="D14" s="14">
        <v>29300</v>
      </c>
      <c r="E14" s="14">
        <v>44540</v>
      </c>
      <c r="F14" s="14">
        <v>44540</v>
      </c>
      <c r="G14" s="14">
        <v>40320</v>
      </c>
      <c r="H14" s="14">
        <v>137.61092150170649</v>
      </c>
      <c r="I14" s="14">
        <v>90.525370453524914</v>
      </c>
      <c r="J14" s="14">
        <v>40320</v>
      </c>
      <c r="K14" s="14">
        <v>137.61092150170649</v>
      </c>
      <c r="L14" s="14">
        <v>90.525370453524914</v>
      </c>
      <c r="M14" s="16" t="s">
        <v>12</v>
      </c>
    </row>
    <row r="15" spans="1:13" ht="22.5" customHeight="1">
      <c r="A15" s="11">
        <v>4</v>
      </c>
      <c r="B15" s="12" t="s">
        <v>20</v>
      </c>
      <c r="C15" s="13">
        <v>23000</v>
      </c>
      <c r="D15" s="14">
        <v>23000</v>
      </c>
      <c r="E15" s="14">
        <v>23000</v>
      </c>
      <c r="F15" s="14">
        <v>23000</v>
      </c>
      <c r="G15" s="14">
        <v>18000</v>
      </c>
      <c r="H15" s="14">
        <v>78.260869565217391</v>
      </c>
      <c r="I15" s="14">
        <v>78.260869565217391</v>
      </c>
      <c r="J15" s="14">
        <v>18000</v>
      </c>
      <c r="K15" s="14">
        <v>78.260869565217391</v>
      </c>
      <c r="L15" s="14">
        <v>78.260869565217391</v>
      </c>
      <c r="M15" s="16" t="s">
        <v>12</v>
      </c>
    </row>
    <row r="16" spans="1:13" ht="22.5" customHeight="1">
      <c r="A16" s="11">
        <v>5</v>
      </c>
      <c r="B16" s="12" t="s">
        <v>21</v>
      </c>
      <c r="C16" s="13">
        <v>23000</v>
      </c>
      <c r="D16" s="14">
        <v>23000</v>
      </c>
      <c r="E16" s="14">
        <v>43390</v>
      </c>
      <c r="F16" s="14">
        <v>43390</v>
      </c>
      <c r="G16" s="14">
        <v>10820</v>
      </c>
      <c r="H16" s="14">
        <v>47.04347826086957</v>
      </c>
      <c r="I16" s="14">
        <v>24.936621341322887</v>
      </c>
      <c r="J16" s="14">
        <v>10820</v>
      </c>
      <c r="K16" s="14">
        <v>47.04347826086957</v>
      </c>
      <c r="L16" s="14">
        <v>24.936621341322887</v>
      </c>
      <c r="M16" s="16" t="s">
        <v>12</v>
      </c>
    </row>
    <row r="17" spans="1:13" ht="22.5" customHeight="1">
      <c r="A17" s="11">
        <v>6</v>
      </c>
      <c r="B17" s="12" t="s">
        <v>22</v>
      </c>
      <c r="C17" s="13">
        <v>18500</v>
      </c>
      <c r="D17" s="14">
        <v>18500</v>
      </c>
      <c r="E17" s="14">
        <v>18500</v>
      </c>
      <c r="F17" s="14">
        <v>18500</v>
      </c>
      <c r="G17" s="15" t="s">
        <v>17</v>
      </c>
      <c r="H17" s="15" t="s">
        <v>17</v>
      </c>
      <c r="I17" s="15" t="s">
        <v>17</v>
      </c>
      <c r="J17" s="15" t="s">
        <v>17</v>
      </c>
      <c r="K17" s="15" t="s">
        <v>17</v>
      </c>
      <c r="L17" s="15" t="s">
        <v>17</v>
      </c>
      <c r="M17" s="16" t="s">
        <v>12</v>
      </c>
    </row>
    <row r="18" spans="1:13" ht="22.5" customHeight="1">
      <c r="A18" s="11">
        <v>7</v>
      </c>
      <c r="B18" s="12" t="s">
        <v>23</v>
      </c>
      <c r="C18" s="13">
        <v>23000</v>
      </c>
      <c r="D18" s="14">
        <v>23000</v>
      </c>
      <c r="E18" s="14">
        <v>38240</v>
      </c>
      <c r="F18" s="14">
        <v>38240</v>
      </c>
      <c r="G18" s="14">
        <v>33480</v>
      </c>
      <c r="H18" s="14">
        <v>145.56521739130434</v>
      </c>
      <c r="I18" s="14">
        <v>87.55230125523012</v>
      </c>
      <c r="J18" s="14">
        <v>33480</v>
      </c>
      <c r="K18" s="14">
        <v>145.56521739130434</v>
      </c>
      <c r="L18" s="14">
        <v>87.55230125523012</v>
      </c>
      <c r="M18" s="16" t="s">
        <v>12</v>
      </c>
    </row>
    <row r="19" spans="1:13" ht="22.5" customHeight="1">
      <c r="A19" s="11">
        <v>8</v>
      </c>
      <c r="B19" s="12" t="s">
        <v>24</v>
      </c>
      <c r="C19" s="17" t="s">
        <v>17</v>
      </c>
      <c r="D19" s="15" t="s">
        <v>17</v>
      </c>
      <c r="E19" s="15" t="s">
        <v>17</v>
      </c>
      <c r="F19" s="15" t="s">
        <v>17</v>
      </c>
      <c r="G19" s="15" t="s">
        <v>17</v>
      </c>
      <c r="H19" s="15" t="s">
        <v>17</v>
      </c>
      <c r="I19" s="15" t="s">
        <v>17</v>
      </c>
      <c r="J19" s="15" t="s">
        <v>17</v>
      </c>
      <c r="K19" s="15" t="s">
        <v>17</v>
      </c>
      <c r="L19" s="15" t="s">
        <v>17</v>
      </c>
      <c r="M19" s="16" t="s">
        <v>12</v>
      </c>
    </row>
    <row r="20" spans="1:13" ht="22.5" customHeight="1">
      <c r="A20" s="11">
        <v>9</v>
      </c>
      <c r="B20" s="12" t="s">
        <v>25</v>
      </c>
      <c r="C20" s="17" t="s">
        <v>17</v>
      </c>
      <c r="D20" s="15" t="s">
        <v>17</v>
      </c>
      <c r="E20" s="15" t="s">
        <v>17</v>
      </c>
      <c r="F20" s="15" t="s">
        <v>17</v>
      </c>
      <c r="G20" s="15" t="s">
        <v>17</v>
      </c>
      <c r="H20" s="15" t="s">
        <v>17</v>
      </c>
      <c r="I20" s="15" t="s">
        <v>17</v>
      </c>
      <c r="J20" s="15" t="s">
        <v>17</v>
      </c>
      <c r="K20" s="15" t="s">
        <v>17</v>
      </c>
      <c r="L20" s="15" t="s">
        <v>17</v>
      </c>
      <c r="M20" s="16" t="s">
        <v>12</v>
      </c>
    </row>
    <row r="21" spans="1:13" ht="22.5" customHeight="1">
      <c r="A21" s="11">
        <v>10</v>
      </c>
      <c r="B21" s="12" t="s">
        <v>26</v>
      </c>
      <c r="C21" s="13">
        <v>23000</v>
      </c>
      <c r="D21" s="14">
        <v>23000</v>
      </c>
      <c r="E21" s="14">
        <v>34010</v>
      </c>
      <c r="F21" s="14">
        <v>34010</v>
      </c>
      <c r="G21" s="14">
        <v>22440</v>
      </c>
      <c r="H21" s="14">
        <v>97.565217391304344</v>
      </c>
      <c r="I21" s="14">
        <v>65.980593942957952</v>
      </c>
      <c r="J21" s="14">
        <v>22440</v>
      </c>
      <c r="K21" s="14">
        <v>97.565217391304344</v>
      </c>
      <c r="L21" s="14">
        <v>65.980593942957952</v>
      </c>
      <c r="M21" s="16" t="s">
        <v>12</v>
      </c>
    </row>
    <row r="22" spans="1:13" ht="22.5" customHeight="1">
      <c r="A22" s="11">
        <v>11</v>
      </c>
      <c r="B22" s="12" t="s">
        <v>27</v>
      </c>
      <c r="C22" s="13">
        <v>23000</v>
      </c>
      <c r="D22" s="14">
        <v>23000</v>
      </c>
      <c r="E22" s="14">
        <v>37240</v>
      </c>
      <c r="F22" s="14">
        <v>37240</v>
      </c>
      <c r="G22" s="14">
        <v>29650</v>
      </c>
      <c r="H22" s="14">
        <v>128.91304347826087</v>
      </c>
      <c r="I22" s="14">
        <v>79.618689581095595</v>
      </c>
      <c r="J22" s="14">
        <v>29650</v>
      </c>
      <c r="K22" s="14">
        <v>128.91304347826087</v>
      </c>
      <c r="L22" s="14">
        <v>79.618689581095595</v>
      </c>
      <c r="M22" s="16" t="s">
        <v>12</v>
      </c>
    </row>
    <row r="23" spans="1:13" ht="22.5" customHeight="1">
      <c r="A23" s="11">
        <v>12</v>
      </c>
      <c r="B23" s="12" t="s">
        <v>28</v>
      </c>
      <c r="C23" s="17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15" t="s">
        <v>17</v>
      </c>
      <c r="M23" s="16" t="s">
        <v>12</v>
      </c>
    </row>
    <row r="24" spans="1:13" ht="22.5" customHeight="1">
      <c r="A24" s="11">
        <v>13</v>
      </c>
      <c r="B24" s="12" t="s">
        <v>29</v>
      </c>
      <c r="C24" s="17" t="s">
        <v>17</v>
      </c>
      <c r="D24" s="15" t="s">
        <v>17</v>
      </c>
      <c r="E24" s="15" t="s">
        <v>17</v>
      </c>
      <c r="F24" s="15" t="s">
        <v>17</v>
      </c>
      <c r="G24" s="15" t="s">
        <v>17</v>
      </c>
      <c r="H24" s="15" t="s">
        <v>17</v>
      </c>
      <c r="I24" s="15" t="s">
        <v>17</v>
      </c>
      <c r="J24" s="15" t="s">
        <v>17</v>
      </c>
      <c r="K24" s="15" t="s">
        <v>17</v>
      </c>
      <c r="L24" s="15" t="s">
        <v>17</v>
      </c>
      <c r="M24" s="16" t="s">
        <v>12</v>
      </c>
    </row>
    <row r="25" spans="1:13" ht="22.5" customHeight="1">
      <c r="A25" s="11">
        <v>14</v>
      </c>
      <c r="B25" s="12" t="s">
        <v>30</v>
      </c>
      <c r="C25" s="13">
        <v>35000</v>
      </c>
      <c r="D25" s="14">
        <v>35000</v>
      </c>
      <c r="E25" s="14">
        <v>49240</v>
      </c>
      <c r="F25" s="14">
        <v>49240</v>
      </c>
      <c r="G25" s="14">
        <v>45770</v>
      </c>
      <c r="H25" s="14">
        <v>130.77142857142857</v>
      </c>
      <c r="I25" s="14">
        <v>92.952883834281067</v>
      </c>
      <c r="J25" s="14">
        <v>45770</v>
      </c>
      <c r="K25" s="14">
        <v>130.77142857142857</v>
      </c>
      <c r="L25" s="14">
        <v>92.952883834281067</v>
      </c>
      <c r="M25" s="16" t="s">
        <v>12</v>
      </c>
    </row>
    <row r="26" spans="1:13" ht="42" customHeight="1">
      <c r="A26" s="11">
        <v>15</v>
      </c>
      <c r="B26" s="12" t="s">
        <v>31</v>
      </c>
      <c r="C26" s="13">
        <v>184300</v>
      </c>
      <c r="D26" s="14">
        <v>184300</v>
      </c>
      <c r="E26" s="14">
        <v>197540</v>
      </c>
      <c r="F26" s="14">
        <v>197540</v>
      </c>
      <c r="G26" s="14">
        <v>113039.99</v>
      </c>
      <c r="H26" s="14">
        <v>61.334774823657078</v>
      </c>
      <c r="I26" s="14">
        <v>57.223848334514528</v>
      </c>
      <c r="J26" s="14">
        <v>113039.99</v>
      </c>
      <c r="K26" s="14">
        <v>61.334774823657078</v>
      </c>
      <c r="L26" s="14">
        <v>57.223848334514528</v>
      </c>
      <c r="M26" s="16" t="s">
        <v>12</v>
      </c>
    </row>
    <row r="27" spans="1:13" ht="22.5" customHeight="1">
      <c r="A27" s="11">
        <v>16</v>
      </c>
      <c r="B27" s="12" t="s">
        <v>32</v>
      </c>
      <c r="C27" s="13">
        <v>23000</v>
      </c>
      <c r="D27" s="14">
        <v>23000</v>
      </c>
      <c r="E27" s="14">
        <v>23000</v>
      </c>
      <c r="F27" s="14">
        <v>23000</v>
      </c>
      <c r="G27" s="14">
        <v>22680</v>
      </c>
      <c r="H27" s="14">
        <v>98.608695652173907</v>
      </c>
      <c r="I27" s="14">
        <v>98.608695652173907</v>
      </c>
      <c r="J27" s="14">
        <v>22680</v>
      </c>
      <c r="K27" s="14">
        <v>98.608695652173907</v>
      </c>
      <c r="L27" s="14">
        <v>98.608695652173907</v>
      </c>
      <c r="M27" s="16" t="s">
        <v>12</v>
      </c>
    </row>
    <row r="28" spans="1:13" ht="22.5" customHeight="1">
      <c r="A28" s="11">
        <v>17</v>
      </c>
      <c r="B28" s="12" t="s">
        <v>33</v>
      </c>
      <c r="C28" s="13">
        <v>18500</v>
      </c>
      <c r="D28" s="14">
        <v>18500</v>
      </c>
      <c r="E28" s="14">
        <v>29740</v>
      </c>
      <c r="F28" s="14">
        <v>29740</v>
      </c>
      <c r="G28" s="14">
        <v>20740</v>
      </c>
      <c r="H28" s="14">
        <v>112.1081081081081</v>
      </c>
      <c r="I28" s="14">
        <v>69.737726967047749</v>
      </c>
      <c r="J28" s="14">
        <v>20740</v>
      </c>
      <c r="K28" s="14">
        <v>112.1081081081081</v>
      </c>
      <c r="L28" s="14">
        <v>69.737726967047749</v>
      </c>
      <c r="M28" s="16" t="s">
        <v>12</v>
      </c>
    </row>
    <row r="29" spans="1:13" ht="42" customHeight="1">
      <c r="A29" s="34" t="s">
        <v>34</v>
      </c>
      <c r="B29" s="35"/>
      <c r="C29" s="7">
        <v>795300</v>
      </c>
      <c r="D29" s="7">
        <v>795300</v>
      </c>
      <c r="E29" s="7">
        <v>942940</v>
      </c>
      <c r="F29" s="7">
        <v>942940</v>
      </c>
      <c r="G29" s="7">
        <v>524873.22</v>
      </c>
      <c r="H29" s="7">
        <v>65.996884194643528</v>
      </c>
      <c r="I29" s="7">
        <v>55.66348017901457</v>
      </c>
      <c r="J29" s="7">
        <v>524873.22</v>
      </c>
      <c r="K29" s="7">
        <v>65.996884194643528</v>
      </c>
      <c r="L29" s="7">
        <v>55.66348017901457</v>
      </c>
      <c r="M29" s="8" t="s">
        <v>12</v>
      </c>
    </row>
    <row r="30" spans="1:13" ht="22.5" customHeight="1">
      <c r="A30" s="11">
        <v>1</v>
      </c>
      <c r="B30" s="12" t="s">
        <v>35</v>
      </c>
      <c r="C30" s="17" t="s">
        <v>17</v>
      </c>
      <c r="D30" s="15" t="s">
        <v>17</v>
      </c>
      <c r="E30" s="15" t="s">
        <v>17</v>
      </c>
      <c r="F30" s="15" t="s">
        <v>17</v>
      </c>
      <c r="G30" s="15" t="s">
        <v>17</v>
      </c>
      <c r="H30" s="15" t="s">
        <v>17</v>
      </c>
      <c r="I30" s="15" t="s">
        <v>17</v>
      </c>
      <c r="J30" s="15" t="s">
        <v>17</v>
      </c>
      <c r="K30" s="15" t="s">
        <v>17</v>
      </c>
      <c r="L30" s="15" t="s">
        <v>17</v>
      </c>
      <c r="M30" s="16" t="s">
        <v>12</v>
      </c>
    </row>
    <row r="31" spans="1:13" ht="22.5" customHeight="1">
      <c r="A31" s="11">
        <v>2</v>
      </c>
      <c r="B31" s="12" t="s">
        <v>36</v>
      </c>
      <c r="C31" s="13">
        <v>23000</v>
      </c>
      <c r="D31" s="14">
        <v>23000</v>
      </c>
      <c r="E31" s="14">
        <v>36240</v>
      </c>
      <c r="F31" s="14">
        <v>36240</v>
      </c>
      <c r="G31" s="14">
        <v>26430</v>
      </c>
      <c r="H31" s="14">
        <v>114.91304347826086</v>
      </c>
      <c r="I31" s="14">
        <v>72.930463576158942</v>
      </c>
      <c r="J31" s="14">
        <v>26430</v>
      </c>
      <c r="K31" s="14">
        <v>114.91304347826086</v>
      </c>
      <c r="L31" s="14">
        <v>72.930463576158942</v>
      </c>
      <c r="M31" s="16" t="s">
        <v>12</v>
      </c>
    </row>
    <row r="32" spans="1:13" ht="22.5" customHeight="1">
      <c r="A32" s="11">
        <v>3</v>
      </c>
      <c r="B32" s="12" t="s">
        <v>37</v>
      </c>
      <c r="C32" s="13">
        <v>14000</v>
      </c>
      <c r="D32" s="14">
        <v>14000</v>
      </c>
      <c r="E32" s="14">
        <v>26240</v>
      </c>
      <c r="F32" s="14">
        <v>26240</v>
      </c>
      <c r="G32" s="14">
        <v>6140</v>
      </c>
      <c r="H32" s="14">
        <v>43.857142857142861</v>
      </c>
      <c r="I32" s="14">
        <v>23.399390243902438</v>
      </c>
      <c r="J32" s="14">
        <v>6140</v>
      </c>
      <c r="K32" s="14">
        <v>43.857142857142861</v>
      </c>
      <c r="L32" s="14">
        <v>23.399390243902438</v>
      </c>
      <c r="M32" s="16" t="s">
        <v>12</v>
      </c>
    </row>
    <row r="33" spans="1:13" ht="42" customHeight="1">
      <c r="A33" s="11">
        <v>4</v>
      </c>
      <c r="B33" s="12" t="s">
        <v>38</v>
      </c>
      <c r="C33" s="13">
        <v>152300</v>
      </c>
      <c r="D33" s="14">
        <v>152300</v>
      </c>
      <c r="E33" s="14">
        <v>152300</v>
      </c>
      <c r="F33" s="14">
        <v>152300</v>
      </c>
      <c r="G33" s="14">
        <v>64479</v>
      </c>
      <c r="H33" s="14">
        <v>42.336835193696658</v>
      </c>
      <c r="I33" s="14">
        <v>42.336835193696658</v>
      </c>
      <c r="J33" s="14">
        <v>64479</v>
      </c>
      <c r="K33" s="14">
        <v>42.336835193696658</v>
      </c>
      <c r="L33" s="14">
        <v>42.336835193696658</v>
      </c>
      <c r="M33" s="16" t="s">
        <v>12</v>
      </c>
    </row>
    <row r="34" spans="1:13" ht="42" customHeight="1">
      <c r="A34" s="11">
        <v>5</v>
      </c>
      <c r="B34" s="12" t="s">
        <v>39</v>
      </c>
      <c r="C34" s="13">
        <v>185200</v>
      </c>
      <c r="D34" s="14">
        <v>185200</v>
      </c>
      <c r="E34" s="14">
        <v>196210</v>
      </c>
      <c r="F34" s="14">
        <v>196210</v>
      </c>
      <c r="G34" s="14">
        <v>119428.62</v>
      </c>
      <c r="H34" s="14">
        <v>64.486295896328286</v>
      </c>
      <c r="I34" s="14">
        <v>60.867753937108198</v>
      </c>
      <c r="J34" s="14">
        <v>119428.62</v>
      </c>
      <c r="K34" s="14">
        <v>64.486295896328286</v>
      </c>
      <c r="L34" s="14">
        <v>60.867753937108198</v>
      </c>
      <c r="M34" s="16" t="s">
        <v>12</v>
      </c>
    </row>
    <row r="35" spans="1:13" ht="22.5" customHeight="1">
      <c r="A35" s="11">
        <v>6</v>
      </c>
      <c r="B35" s="12" t="s">
        <v>40</v>
      </c>
      <c r="C35" s="17" t="s">
        <v>17</v>
      </c>
      <c r="D35" s="15" t="s">
        <v>17</v>
      </c>
      <c r="E35" s="15" t="s">
        <v>17</v>
      </c>
      <c r="F35" s="15" t="s">
        <v>17</v>
      </c>
      <c r="G35" s="15" t="s">
        <v>17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6" t="s">
        <v>12</v>
      </c>
    </row>
    <row r="36" spans="1:13" ht="22.5" customHeight="1">
      <c r="A36" s="11">
        <v>7</v>
      </c>
      <c r="B36" s="12" t="s">
        <v>41</v>
      </c>
      <c r="C36" s="13">
        <v>29300</v>
      </c>
      <c r="D36" s="14">
        <v>29300</v>
      </c>
      <c r="E36" s="14">
        <v>42540</v>
      </c>
      <c r="F36" s="14">
        <v>42540</v>
      </c>
      <c r="G36" s="14">
        <v>30740</v>
      </c>
      <c r="H36" s="14">
        <v>104.91467576791808</v>
      </c>
      <c r="I36" s="14">
        <v>72.261401034320642</v>
      </c>
      <c r="J36" s="14">
        <v>30740</v>
      </c>
      <c r="K36" s="14">
        <v>104.91467576791808</v>
      </c>
      <c r="L36" s="14">
        <v>72.261401034320642</v>
      </c>
      <c r="M36" s="16" t="s">
        <v>12</v>
      </c>
    </row>
    <row r="37" spans="1:13" ht="22.5" customHeight="1">
      <c r="A37" s="11">
        <v>8</v>
      </c>
      <c r="B37" s="12" t="s">
        <v>42</v>
      </c>
      <c r="C37" s="13">
        <v>23000</v>
      </c>
      <c r="D37" s="14">
        <v>23000</v>
      </c>
      <c r="E37" s="14">
        <v>36240</v>
      </c>
      <c r="F37" s="14">
        <v>36240</v>
      </c>
      <c r="G37" s="14">
        <v>27510</v>
      </c>
      <c r="H37" s="14">
        <v>119.60869565217392</v>
      </c>
      <c r="I37" s="14">
        <v>75.910596026490069</v>
      </c>
      <c r="J37" s="14">
        <v>27510</v>
      </c>
      <c r="K37" s="14">
        <v>119.60869565217392</v>
      </c>
      <c r="L37" s="14">
        <v>75.910596026490069</v>
      </c>
      <c r="M37" s="16" t="s">
        <v>12</v>
      </c>
    </row>
    <row r="38" spans="1:13" ht="22.5" customHeight="1">
      <c r="A38" s="11">
        <v>9</v>
      </c>
      <c r="B38" s="12" t="s">
        <v>43</v>
      </c>
      <c r="C38" s="13">
        <v>23000</v>
      </c>
      <c r="D38" s="14">
        <v>23000</v>
      </c>
      <c r="E38" s="14">
        <v>37240</v>
      </c>
      <c r="F38" s="14">
        <v>37240</v>
      </c>
      <c r="G38" s="14">
        <v>32611.5</v>
      </c>
      <c r="H38" s="14">
        <v>141.78913043478261</v>
      </c>
      <c r="I38" s="14">
        <v>87.57116004296455</v>
      </c>
      <c r="J38" s="14">
        <v>32611.5</v>
      </c>
      <c r="K38" s="14">
        <v>141.78913043478261</v>
      </c>
      <c r="L38" s="14">
        <v>87.57116004296455</v>
      </c>
      <c r="M38" s="16" t="s">
        <v>12</v>
      </c>
    </row>
    <row r="39" spans="1:13" ht="22.5" customHeight="1">
      <c r="A39" s="11">
        <v>10</v>
      </c>
      <c r="B39" s="12" t="s">
        <v>44</v>
      </c>
      <c r="C39" s="13">
        <v>23000</v>
      </c>
      <c r="D39" s="14">
        <v>23000</v>
      </c>
      <c r="E39" s="14">
        <v>23000</v>
      </c>
      <c r="F39" s="14">
        <v>23000</v>
      </c>
      <c r="G39" s="15" t="s">
        <v>17</v>
      </c>
      <c r="H39" s="15" t="s">
        <v>17</v>
      </c>
      <c r="I39" s="15" t="s">
        <v>17</v>
      </c>
      <c r="J39" s="15" t="s">
        <v>17</v>
      </c>
      <c r="K39" s="15" t="s">
        <v>17</v>
      </c>
      <c r="L39" s="15" t="s">
        <v>17</v>
      </c>
      <c r="M39" s="16" t="s">
        <v>12</v>
      </c>
    </row>
    <row r="40" spans="1:13" ht="22.5" customHeight="1">
      <c r="A40" s="11">
        <v>11</v>
      </c>
      <c r="B40" s="12" t="s">
        <v>45</v>
      </c>
      <c r="C40" s="13">
        <v>18500</v>
      </c>
      <c r="D40" s="14">
        <v>18500</v>
      </c>
      <c r="E40" s="14">
        <v>31740</v>
      </c>
      <c r="F40" s="14">
        <v>31740</v>
      </c>
      <c r="G40" s="14">
        <v>27110.1</v>
      </c>
      <c r="H40" s="14">
        <v>146.54108108108107</v>
      </c>
      <c r="I40" s="14">
        <v>85.41304347826086</v>
      </c>
      <c r="J40" s="14">
        <v>27110.1</v>
      </c>
      <c r="K40" s="14">
        <v>146.54108108108107</v>
      </c>
      <c r="L40" s="14">
        <v>85.41304347826086</v>
      </c>
      <c r="M40" s="16" t="s">
        <v>12</v>
      </c>
    </row>
    <row r="41" spans="1:13" ht="22.5" customHeight="1">
      <c r="A41" s="11">
        <v>12</v>
      </c>
      <c r="B41" s="12" t="s">
        <v>46</v>
      </c>
      <c r="C41" s="17" t="s">
        <v>17</v>
      </c>
      <c r="D41" s="15" t="s">
        <v>17</v>
      </c>
      <c r="E41" s="15" t="s">
        <v>17</v>
      </c>
      <c r="F41" s="15" t="s">
        <v>17</v>
      </c>
      <c r="G41" s="15" t="s">
        <v>17</v>
      </c>
      <c r="H41" s="15" t="s">
        <v>17</v>
      </c>
      <c r="I41" s="15" t="s">
        <v>17</v>
      </c>
      <c r="J41" s="15" t="s">
        <v>17</v>
      </c>
      <c r="K41" s="15" t="s">
        <v>17</v>
      </c>
      <c r="L41" s="15" t="s">
        <v>17</v>
      </c>
      <c r="M41" s="16" t="s">
        <v>12</v>
      </c>
    </row>
    <row r="42" spans="1:13" ht="22.5" customHeight="1">
      <c r="A42" s="11">
        <v>13</v>
      </c>
      <c r="B42" s="12" t="s">
        <v>47</v>
      </c>
      <c r="C42" s="13">
        <v>23000</v>
      </c>
      <c r="D42" s="14">
        <v>23000</v>
      </c>
      <c r="E42" s="14">
        <v>23000</v>
      </c>
      <c r="F42" s="14">
        <v>23000</v>
      </c>
      <c r="G42" s="14">
        <v>23000</v>
      </c>
      <c r="H42" s="14">
        <v>100</v>
      </c>
      <c r="I42" s="14">
        <v>100</v>
      </c>
      <c r="J42" s="14">
        <v>23000</v>
      </c>
      <c r="K42" s="14">
        <v>100</v>
      </c>
      <c r="L42" s="14">
        <v>100</v>
      </c>
      <c r="M42" s="16" t="s">
        <v>12</v>
      </c>
    </row>
    <row r="43" spans="1:13" ht="22.5" customHeight="1">
      <c r="A43" s="11">
        <v>14</v>
      </c>
      <c r="B43" s="12" t="s">
        <v>48</v>
      </c>
      <c r="C43" s="13">
        <v>14000</v>
      </c>
      <c r="D43" s="14">
        <v>14000</v>
      </c>
      <c r="E43" s="14">
        <v>28240</v>
      </c>
      <c r="F43" s="14">
        <v>28240</v>
      </c>
      <c r="G43" s="14">
        <v>28240</v>
      </c>
      <c r="H43" s="14">
        <v>201.71428571428569</v>
      </c>
      <c r="I43" s="14">
        <v>100</v>
      </c>
      <c r="J43" s="14">
        <v>28240</v>
      </c>
      <c r="K43" s="14">
        <v>201.71428571428569</v>
      </c>
      <c r="L43" s="14">
        <v>100</v>
      </c>
      <c r="M43" s="16" t="s">
        <v>12</v>
      </c>
    </row>
    <row r="44" spans="1:13" ht="22.5" customHeight="1">
      <c r="A44" s="11">
        <v>15</v>
      </c>
      <c r="B44" s="12" t="s">
        <v>49</v>
      </c>
      <c r="C44" s="13">
        <v>23000</v>
      </c>
      <c r="D44" s="14">
        <v>23000</v>
      </c>
      <c r="E44" s="14">
        <v>37470</v>
      </c>
      <c r="F44" s="14">
        <v>37470</v>
      </c>
      <c r="G44" s="14">
        <v>31230</v>
      </c>
      <c r="H44" s="14">
        <v>135.78260869565216</v>
      </c>
      <c r="I44" s="14">
        <v>83.346677341873487</v>
      </c>
      <c r="J44" s="14">
        <v>31230</v>
      </c>
      <c r="K44" s="14">
        <v>135.78260869565216</v>
      </c>
      <c r="L44" s="14">
        <v>83.346677341873487</v>
      </c>
      <c r="M44" s="16" t="s">
        <v>12</v>
      </c>
    </row>
    <row r="45" spans="1:13" ht="22.5" customHeight="1">
      <c r="A45" s="11">
        <v>16</v>
      </c>
      <c r="B45" s="12" t="s">
        <v>50</v>
      </c>
      <c r="C45" s="17" t="s">
        <v>17</v>
      </c>
      <c r="D45" s="15" t="s">
        <v>17</v>
      </c>
      <c r="E45" s="15" t="s">
        <v>17</v>
      </c>
      <c r="F45" s="15" t="s">
        <v>17</v>
      </c>
      <c r="G45" s="15" t="s">
        <v>17</v>
      </c>
      <c r="H45" s="15" t="s">
        <v>17</v>
      </c>
      <c r="I45" s="15" t="s">
        <v>17</v>
      </c>
      <c r="J45" s="15" t="s">
        <v>17</v>
      </c>
      <c r="K45" s="15" t="s">
        <v>17</v>
      </c>
      <c r="L45" s="15" t="s">
        <v>17</v>
      </c>
      <c r="M45" s="16" t="s">
        <v>12</v>
      </c>
    </row>
    <row r="46" spans="1:13" ht="22.5" customHeight="1">
      <c r="A46" s="11">
        <v>17</v>
      </c>
      <c r="B46" s="12" t="s">
        <v>51</v>
      </c>
      <c r="C46" s="17" t="s">
        <v>17</v>
      </c>
      <c r="D46" s="15" t="s">
        <v>17</v>
      </c>
      <c r="E46" s="15" t="s">
        <v>17</v>
      </c>
      <c r="F46" s="15" t="s">
        <v>17</v>
      </c>
      <c r="G46" s="15" t="s">
        <v>17</v>
      </c>
      <c r="H46" s="15" t="s">
        <v>17</v>
      </c>
      <c r="I46" s="15" t="s">
        <v>17</v>
      </c>
      <c r="J46" s="15" t="s">
        <v>17</v>
      </c>
      <c r="K46" s="15" t="s">
        <v>17</v>
      </c>
      <c r="L46" s="15" t="s">
        <v>17</v>
      </c>
      <c r="M46" s="16" t="s">
        <v>12</v>
      </c>
    </row>
    <row r="47" spans="1:13" ht="22.5" customHeight="1">
      <c r="A47" s="11">
        <v>18</v>
      </c>
      <c r="B47" s="12" t="s">
        <v>52</v>
      </c>
      <c r="C47" s="13">
        <v>14000</v>
      </c>
      <c r="D47" s="14">
        <v>14000</v>
      </c>
      <c r="E47" s="14">
        <v>14000</v>
      </c>
      <c r="F47" s="14">
        <v>14000</v>
      </c>
      <c r="G47" s="14">
        <v>9000</v>
      </c>
      <c r="H47" s="14">
        <v>64.285714285714278</v>
      </c>
      <c r="I47" s="14">
        <v>64.285714285714278</v>
      </c>
      <c r="J47" s="14">
        <v>9000</v>
      </c>
      <c r="K47" s="14">
        <v>64.285714285714278</v>
      </c>
      <c r="L47" s="14">
        <v>64.285714285714278</v>
      </c>
      <c r="M47" s="16" t="s">
        <v>12</v>
      </c>
    </row>
    <row r="48" spans="1:13" ht="22.5" customHeight="1">
      <c r="A48" s="11">
        <v>19</v>
      </c>
      <c r="B48" s="12" t="s">
        <v>53</v>
      </c>
      <c r="C48" s="13">
        <v>29000</v>
      </c>
      <c r="D48" s="14">
        <v>29000</v>
      </c>
      <c r="E48" s="14">
        <v>43240</v>
      </c>
      <c r="F48" s="14">
        <v>43240</v>
      </c>
      <c r="G48" s="14">
        <v>35240</v>
      </c>
      <c r="H48" s="14">
        <v>121.51724137931035</v>
      </c>
      <c r="I48" s="14">
        <v>81.498612395929698</v>
      </c>
      <c r="J48" s="14">
        <v>35240</v>
      </c>
      <c r="K48" s="14">
        <v>121.51724137931035</v>
      </c>
      <c r="L48" s="14">
        <v>81.498612395929698</v>
      </c>
      <c r="M48" s="16" t="s">
        <v>12</v>
      </c>
    </row>
    <row r="49" spans="1:13" ht="42" customHeight="1">
      <c r="A49" s="11">
        <v>20</v>
      </c>
      <c r="B49" s="12" t="s">
        <v>54</v>
      </c>
      <c r="C49" s="13">
        <v>201000</v>
      </c>
      <c r="D49" s="14">
        <v>201000</v>
      </c>
      <c r="E49" s="14">
        <v>215240</v>
      </c>
      <c r="F49" s="14">
        <v>215240</v>
      </c>
      <c r="G49" s="14">
        <v>63714</v>
      </c>
      <c r="H49" s="14">
        <v>31.698507462686567</v>
      </c>
      <c r="I49" s="14">
        <v>29.601375209068944</v>
      </c>
      <c r="J49" s="14">
        <v>63714</v>
      </c>
      <c r="K49" s="14">
        <v>31.698507462686567</v>
      </c>
      <c r="L49" s="14">
        <v>29.601375209068944</v>
      </c>
      <c r="M49" s="16" t="s">
        <v>12</v>
      </c>
    </row>
    <row r="50" spans="1:13" ht="42" customHeight="1">
      <c r="A50" s="34" t="s">
        <v>55</v>
      </c>
      <c r="B50" s="35"/>
      <c r="C50" s="7">
        <v>834400</v>
      </c>
      <c r="D50" s="7">
        <v>834400</v>
      </c>
      <c r="E50" s="7">
        <v>933350</v>
      </c>
      <c r="F50" s="7">
        <v>933350</v>
      </c>
      <c r="G50" s="7">
        <v>439066.14</v>
      </c>
      <c r="H50" s="7">
        <v>52.620582454458294</v>
      </c>
      <c r="I50" s="7">
        <v>47.041960679273579</v>
      </c>
      <c r="J50" s="7">
        <v>439066.14</v>
      </c>
      <c r="K50" s="7">
        <v>52.620582454458294</v>
      </c>
      <c r="L50" s="7">
        <v>47.041960679273579</v>
      </c>
      <c r="M50" s="8" t="s">
        <v>12</v>
      </c>
    </row>
    <row r="51" spans="1:13" ht="42" customHeight="1">
      <c r="A51" s="11">
        <v>1</v>
      </c>
      <c r="B51" s="12" t="s">
        <v>56</v>
      </c>
      <c r="C51" s="13">
        <v>162900</v>
      </c>
      <c r="D51" s="14">
        <v>162900</v>
      </c>
      <c r="E51" s="14">
        <v>171890</v>
      </c>
      <c r="F51" s="14">
        <v>171890</v>
      </c>
      <c r="G51" s="14">
        <v>97793.34</v>
      </c>
      <c r="H51" s="14">
        <v>60.03274401473297</v>
      </c>
      <c r="I51" s="14">
        <v>56.892978067368666</v>
      </c>
      <c r="J51" s="14">
        <v>97793.34</v>
      </c>
      <c r="K51" s="14">
        <v>60.03274401473297</v>
      </c>
      <c r="L51" s="14">
        <v>56.892978067368666</v>
      </c>
      <c r="M51" s="16" t="s">
        <v>12</v>
      </c>
    </row>
    <row r="52" spans="1:13" ht="22.5" customHeight="1">
      <c r="A52" s="11">
        <v>2</v>
      </c>
      <c r="B52" s="12" t="s">
        <v>57</v>
      </c>
      <c r="C52" s="17" t="s">
        <v>17</v>
      </c>
      <c r="D52" s="15" t="s">
        <v>17</v>
      </c>
      <c r="E52" s="15" t="s">
        <v>17</v>
      </c>
      <c r="F52" s="15" t="s">
        <v>17</v>
      </c>
      <c r="G52" s="15" t="s">
        <v>17</v>
      </c>
      <c r="H52" s="15" t="s">
        <v>17</v>
      </c>
      <c r="I52" s="15" t="s">
        <v>17</v>
      </c>
      <c r="J52" s="15" t="s">
        <v>17</v>
      </c>
      <c r="K52" s="15" t="s">
        <v>17</v>
      </c>
      <c r="L52" s="15" t="s">
        <v>17</v>
      </c>
      <c r="M52" s="16" t="s">
        <v>12</v>
      </c>
    </row>
    <row r="53" spans="1:13" ht="22.5" customHeight="1">
      <c r="A53" s="11">
        <v>3</v>
      </c>
      <c r="B53" s="12" t="s">
        <v>58</v>
      </c>
      <c r="C53" s="13">
        <v>23000</v>
      </c>
      <c r="D53" s="14">
        <v>23000</v>
      </c>
      <c r="E53" s="14">
        <v>31990</v>
      </c>
      <c r="F53" s="14">
        <v>31990</v>
      </c>
      <c r="G53" s="14">
        <v>25780</v>
      </c>
      <c r="H53" s="14">
        <v>112.08695652173913</v>
      </c>
      <c r="I53" s="14">
        <v>80.587683651140978</v>
      </c>
      <c r="J53" s="14">
        <v>25780</v>
      </c>
      <c r="K53" s="14">
        <v>112.08695652173913</v>
      </c>
      <c r="L53" s="14">
        <v>80.587683651140978</v>
      </c>
      <c r="M53" s="16" t="s">
        <v>12</v>
      </c>
    </row>
    <row r="54" spans="1:13" ht="22.5" customHeight="1">
      <c r="A54" s="11">
        <v>4</v>
      </c>
      <c r="B54" s="12" t="s">
        <v>59</v>
      </c>
      <c r="C54" s="13">
        <v>14000</v>
      </c>
      <c r="D54" s="14">
        <v>14000</v>
      </c>
      <c r="E54" s="14">
        <v>14000</v>
      </c>
      <c r="F54" s="14">
        <v>14000</v>
      </c>
      <c r="G54" s="14">
        <v>14000</v>
      </c>
      <c r="H54" s="14">
        <v>100</v>
      </c>
      <c r="I54" s="14">
        <v>100</v>
      </c>
      <c r="J54" s="14">
        <v>14000</v>
      </c>
      <c r="K54" s="14">
        <v>100</v>
      </c>
      <c r="L54" s="14">
        <v>100</v>
      </c>
      <c r="M54" s="16" t="s">
        <v>12</v>
      </c>
    </row>
    <row r="55" spans="1:13" ht="22.5" customHeight="1">
      <c r="A55" s="11">
        <v>5</v>
      </c>
      <c r="B55" s="12" t="s">
        <v>60</v>
      </c>
      <c r="C55" s="13">
        <v>18500</v>
      </c>
      <c r="D55" s="14">
        <v>18500</v>
      </c>
      <c r="E55" s="14">
        <v>27490</v>
      </c>
      <c r="F55" s="14">
        <v>27490</v>
      </c>
      <c r="G55" s="14">
        <v>19340</v>
      </c>
      <c r="H55" s="14">
        <v>104.54054054054055</v>
      </c>
      <c r="I55" s="14">
        <v>70.352855583848665</v>
      </c>
      <c r="J55" s="14">
        <v>19340</v>
      </c>
      <c r="K55" s="14">
        <v>104.54054054054055</v>
      </c>
      <c r="L55" s="14">
        <v>70.352855583848665</v>
      </c>
      <c r="M55" s="16" t="s">
        <v>12</v>
      </c>
    </row>
    <row r="56" spans="1:13" ht="22.5" customHeight="1">
      <c r="A56" s="11">
        <v>6</v>
      </c>
      <c r="B56" s="12" t="s">
        <v>61</v>
      </c>
      <c r="C56" s="17" t="s">
        <v>17</v>
      </c>
      <c r="D56" s="15" t="s">
        <v>17</v>
      </c>
      <c r="E56" s="15" t="s">
        <v>17</v>
      </c>
      <c r="F56" s="15" t="s">
        <v>17</v>
      </c>
      <c r="G56" s="15" t="s">
        <v>17</v>
      </c>
      <c r="H56" s="15" t="s">
        <v>17</v>
      </c>
      <c r="I56" s="15" t="s">
        <v>17</v>
      </c>
      <c r="J56" s="15" t="s">
        <v>17</v>
      </c>
      <c r="K56" s="15" t="s">
        <v>17</v>
      </c>
      <c r="L56" s="15" t="s">
        <v>17</v>
      </c>
      <c r="M56" s="16" t="s">
        <v>12</v>
      </c>
    </row>
    <row r="57" spans="1:13" ht="22.5" customHeight="1">
      <c r="A57" s="11">
        <v>7</v>
      </c>
      <c r="B57" s="12" t="s">
        <v>62</v>
      </c>
      <c r="C57" s="13">
        <v>18500</v>
      </c>
      <c r="D57" s="14">
        <v>18500</v>
      </c>
      <c r="E57" s="14">
        <v>27010</v>
      </c>
      <c r="F57" s="14">
        <v>27010</v>
      </c>
      <c r="G57" s="14">
        <v>3420</v>
      </c>
      <c r="H57" s="14">
        <v>18.486486486486484</v>
      </c>
      <c r="I57" s="14">
        <v>12.66197704553869</v>
      </c>
      <c r="J57" s="14">
        <v>3420</v>
      </c>
      <c r="K57" s="14">
        <v>18.486486486486484</v>
      </c>
      <c r="L57" s="14">
        <v>12.66197704553869</v>
      </c>
      <c r="M57" s="16" t="s">
        <v>12</v>
      </c>
    </row>
    <row r="58" spans="1:13" ht="22.5" customHeight="1">
      <c r="A58" s="11">
        <v>8</v>
      </c>
      <c r="B58" s="12" t="s">
        <v>63</v>
      </c>
      <c r="C58" s="13">
        <v>14000</v>
      </c>
      <c r="D58" s="14">
        <v>14000</v>
      </c>
      <c r="E58" s="14">
        <v>22990</v>
      </c>
      <c r="F58" s="14">
        <v>22990</v>
      </c>
      <c r="G58" s="14">
        <v>14290</v>
      </c>
      <c r="H58" s="14">
        <v>102.07142857142857</v>
      </c>
      <c r="I58" s="14">
        <v>62.157459765115263</v>
      </c>
      <c r="J58" s="14">
        <v>14290</v>
      </c>
      <c r="K58" s="14">
        <v>102.07142857142857</v>
      </c>
      <c r="L58" s="14">
        <v>62.157459765115263</v>
      </c>
      <c r="M58" s="16" t="s">
        <v>12</v>
      </c>
    </row>
    <row r="59" spans="1:13" ht="22.5" customHeight="1">
      <c r="A59" s="11">
        <v>9</v>
      </c>
      <c r="B59" s="12" t="s">
        <v>64</v>
      </c>
      <c r="C59" s="17" t="s">
        <v>17</v>
      </c>
      <c r="D59" s="15" t="s">
        <v>17</v>
      </c>
      <c r="E59" s="15" t="s">
        <v>17</v>
      </c>
      <c r="F59" s="15" t="s">
        <v>17</v>
      </c>
      <c r="G59" s="15" t="s">
        <v>17</v>
      </c>
      <c r="H59" s="15" t="s">
        <v>17</v>
      </c>
      <c r="I59" s="15" t="s">
        <v>17</v>
      </c>
      <c r="J59" s="15" t="s">
        <v>17</v>
      </c>
      <c r="K59" s="15" t="s">
        <v>17</v>
      </c>
      <c r="L59" s="15" t="s">
        <v>17</v>
      </c>
      <c r="M59" s="16" t="s">
        <v>12</v>
      </c>
    </row>
    <row r="60" spans="1:13" ht="22.5" customHeight="1">
      <c r="A60" s="11">
        <v>10</v>
      </c>
      <c r="B60" s="12" t="s">
        <v>65</v>
      </c>
      <c r="C60" s="17" t="s">
        <v>17</v>
      </c>
      <c r="D60" s="15" t="s">
        <v>17</v>
      </c>
      <c r="E60" s="15" t="s">
        <v>17</v>
      </c>
      <c r="F60" s="15" t="s">
        <v>17</v>
      </c>
      <c r="G60" s="15" t="s">
        <v>17</v>
      </c>
      <c r="H60" s="15" t="s">
        <v>17</v>
      </c>
      <c r="I60" s="15" t="s">
        <v>17</v>
      </c>
      <c r="J60" s="15" t="s">
        <v>17</v>
      </c>
      <c r="K60" s="15" t="s">
        <v>17</v>
      </c>
      <c r="L60" s="15" t="s">
        <v>17</v>
      </c>
      <c r="M60" s="16" t="s">
        <v>12</v>
      </c>
    </row>
    <row r="61" spans="1:13" ht="22.5" customHeight="1">
      <c r="A61" s="11">
        <v>11</v>
      </c>
      <c r="B61" s="12" t="s">
        <v>66</v>
      </c>
      <c r="C61" s="13">
        <v>18500</v>
      </c>
      <c r="D61" s="14">
        <v>18500</v>
      </c>
      <c r="E61" s="14">
        <v>27010</v>
      </c>
      <c r="F61" s="14">
        <v>27010</v>
      </c>
      <c r="G61" s="14">
        <v>7050</v>
      </c>
      <c r="H61" s="14">
        <v>38.108108108108105</v>
      </c>
      <c r="I61" s="14">
        <v>26.101443909663086</v>
      </c>
      <c r="J61" s="14">
        <v>7050</v>
      </c>
      <c r="K61" s="14">
        <v>38.108108108108105</v>
      </c>
      <c r="L61" s="14">
        <v>26.101443909663086</v>
      </c>
      <c r="M61" s="16" t="s">
        <v>12</v>
      </c>
    </row>
    <row r="62" spans="1:13" ht="22.5" customHeight="1">
      <c r="A62" s="11">
        <v>12</v>
      </c>
      <c r="B62" s="12" t="s">
        <v>67</v>
      </c>
      <c r="C62" s="13">
        <v>27500</v>
      </c>
      <c r="D62" s="14">
        <v>27500</v>
      </c>
      <c r="E62" s="14">
        <v>29000</v>
      </c>
      <c r="F62" s="14">
        <v>29000</v>
      </c>
      <c r="G62" s="14">
        <v>28500</v>
      </c>
      <c r="H62" s="14">
        <v>103.63636363636364</v>
      </c>
      <c r="I62" s="14">
        <v>98.275862068965509</v>
      </c>
      <c r="J62" s="14">
        <v>28500</v>
      </c>
      <c r="K62" s="14">
        <v>103.63636363636364</v>
      </c>
      <c r="L62" s="14">
        <v>98.275862068965509</v>
      </c>
      <c r="M62" s="16" t="s">
        <v>12</v>
      </c>
    </row>
    <row r="63" spans="1:13" ht="22.5" customHeight="1">
      <c r="A63" s="11">
        <v>13</v>
      </c>
      <c r="B63" s="12" t="s">
        <v>68</v>
      </c>
      <c r="C63" s="17" t="s">
        <v>17</v>
      </c>
      <c r="D63" s="15" t="s">
        <v>17</v>
      </c>
      <c r="E63" s="15" t="s">
        <v>17</v>
      </c>
      <c r="F63" s="15" t="s">
        <v>17</v>
      </c>
      <c r="G63" s="15" t="s">
        <v>17</v>
      </c>
      <c r="H63" s="15" t="s">
        <v>17</v>
      </c>
      <c r="I63" s="15" t="s">
        <v>17</v>
      </c>
      <c r="J63" s="15" t="s">
        <v>17</v>
      </c>
      <c r="K63" s="15" t="s">
        <v>17</v>
      </c>
      <c r="L63" s="15" t="s">
        <v>17</v>
      </c>
      <c r="M63" s="16" t="s">
        <v>12</v>
      </c>
    </row>
    <row r="64" spans="1:13" ht="42" customHeight="1">
      <c r="A64" s="11">
        <v>14</v>
      </c>
      <c r="B64" s="12" t="s">
        <v>69</v>
      </c>
      <c r="C64" s="13">
        <v>174800</v>
      </c>
      <c r="D64" s="14">
        <v>174800</v>
      </c>
      <c r="E64" s="14">
        <v>183790</v>
      </c>
      <c r="F64" s="14">
        <v>183790</v>
      </c>
      <c r="G64" s="14">
        <v>68897</v>
      </c>
      <c r="H64" s="14">
        <v>39.414759725400458</v>
      </c>
      <c r="I64" s="14">
        <v>37.486805593340229</v>
      </c>
      <c r="J64" s="14">
        <v>68897</v>
      </c>
      <c r="K64" s="14">
        <v>39.414759725400458</v>
      </c>
      <c r="L64" s="14">
        <v>37.486805593340229</v>
      </c>
      <c r="M64" s="16" t="s">
        <v>12</v>
      </c>
    </row>
    <row r="65" spans="1:13" ht="22.5" customHeight="1">
      <c r="A65" s="11">
        <v>15</v>
      </c>
      <c r="B65" s="12" t="s">
        <v>70</v>
      </c>
      <c r="C65" s="13">
        <v>29300</v>
      </c>
      <c r="D65" s="14">
        <v>29300</v>
      </c>
      <c r="E65" s="14">
        <v>37810</v>
      </c>
      <c r="F65" s="14">
        <v>37810</v>
      </c>
      <c r="G65" s="14">
        <v>2710</v>
      </c>
      <c r="H65" s="14">
        <v>9.2491467576791813</v>
      </c>
      <c r="I65" s="14">
        <v>7.1674160275059506</v>
      </c>
      <c r="J65" s="14">
        <v>2710</v>
      </c>
      <c r="K65" s="14">
        <v>9.2491467576791813</v>
      </c>
      <c r="L65" s="14">
        <v>7.1674160275059506</v>
      </c>
      <c r="M65" s="16" t="s">
        <v>12</v>
      </c>
    </row>
    <row r="66" spans="1:13" ht="42" customHeight="1">
      <c r="A66" s="11">
        <v>16</v>
      </c>
      <c r="B66" s="12" t="s">
        <v>71</v>
      </c>
      <c r="C66" s="13">
        <v>179800</v>
      </c>
      <c r="D66" s="14">
        <v>179800</v>
      </c>
      <c r="E66" s="14">
        <v>188790</v>
      </c>
      <c r="F66" s="14">
        <v>188790</v>
      </c>
      <c r="G66" s="14">
        <v>71793</v>
      </c>
      <c r="H66" s="14">
        <v>39.929365962180199</v>
      </c>
      <c r="I66" s="14">
        <v>38.027967583028762</v>
      </c>
      <c r="J66" s="14">
        <v>71793</v>
      </c>
      <c r="K66" s="14">
        <v>39.929365962180199</v>
      </c>
      <c r="L66" s="14">
        <v>38.027967583028762</v>
      </c>
      <c r="M66" s="16" t="s">
        <v>12</v>
      </c>
    </row>
    <row r="67" spans="1:13" ht="22.5" customHeight="1">
      <c r="A67" s="11">
        <v>17</v>
      </c>
      <c r="B67" s="12" t="s">
        <v>72</v>
      </c>
      <c r="C67" s="17" t="s">
        <v>17</v>
      </c>
      <c r="D67" s="15" t="s">
        <v>17</v>
      </c>
      <c r="E67" s="15" t="s">
        <v>17</v>
      </c>
      <c r="F67" s="15" t="s">
        <v>17</v>
      </c>
      <c r="G67" s="15" t="s">
        <v>17</v>
      </c>
      <c r="H67" s="15" t="s">
        <v>17</v>
      </c>
      <c r="I67" s="15" t="s">
        <v>17</v>
      </c>
      <c r="J67" s="15" t="s">
        <v>17</v>
      </c>
      <c r="K67" s="15" t="s">
        <v>17</v>
      </c>
      <c r="L67" s="15" t="s">
        <v>17</v>
      </c>
      <c r="M67" s="16" t="s">
        <v>12</v>
      </c>
    </row>
    <row r="68" spans="1:13" ht="22.5" customHeight="1">
      <c r="A68" s="11">
        <v>18</v>
      </c>
      <c r="B68" s="12" t="s">
        <v>73</v>
      </c>
      <c r="C68" s="17" t="s">
        <v>17</v>
      </c>
      <c r="D68" s="15" t="s">
        <v>17</v>
      </c>
      <c r="E68" s="15" t="s">
        <v>17</v>
      </c>
      <c r="F68" s="15" t="s">
        <v>17</v>
      </c>
      <c r="G68" s="15" t="s">
        <v>17</v>
      </c>
      <c r="H68" s="15" t="s">
        <v>17</v>
      </c>
      <c r="I68" s="15" t="s">
        <v>17</v>
      </c>
      <c r="J68" s="15" t="s">
        <v>17</v>
      </c>
      <c r="K68" s="15" t="s">
        <v>17</v>
      </c>
      <c r="L68" s="15" t="s">
        <v>17</v>
      </c>
      <c r="M68" s="16" t="s">
        <v>12</v>
      </c>
    </row>
    <row r="69" spans="1:13" ht="22.5" customHeight="1">
      <c r="A69" s="11">
        <v>19</v>
      </c>
      <c r="B69" s="12" t="s">
        <v>74</v>
      </c>
      <c r="C69" s="17" t="s">
        <v>17</v>
      </c>
      <c r="D69" s="15" t="s">
        <v>17</v>
      </c>
      <c r="E69" s="15" t="s">
        <v>17</v>
      </c>
      <c r="F69" s="15" t="s">
        <v>17</v>
      </c>
      <c r="G69" s="15" t="s">
        <v>17</v>
      </c>
      <c r="H69" s="15" t="s">
        <v>17</v>
      </c>
      <c r="I69" s="15" t="s">
        <v>17</v>
      </c>
      <c r="J69" s="15" t="s">
        <v>17</v>
      </c>
      <c r="K69" s="15" t="s">
        <v>17</v>
      </c>
      <c r="L69" s="15" t="s">
        <v>17</v>
      </c>
      <c r="M69" s="16" t="s">
        <v>12</v>
      </c>
    </row>
    <row r="70" spans="1:13" ht="42" customHeight="1">
      <c r="A70" s="11">
        <v>20</v>
      </c>
      <c r="B70" s="12" t="s">
        <v>75</v>
      </c>
      <c r="C70" s="13">
        <v>135100</v>
      </c>
      <c r="D70" s="14">
        <v>135100</v>
      </c>
      <c r="E70" s="14">
        <v>144090</v>
      </c>
      <c r="F70" s="14">
        <v>144090</v>
      </c>
      <c r="G70" s="14">
        <v>70182.8</v>
      </c>
      <c r="H70" s="14">
        <v>51.948778682457437</v>
      </c>
      <c r="I70" s="14">
        <v>48.707613297244777</v>
      </c>
      <c r="J70" s="14">
        <v>70182.8</v>
      </c>
      <c r="K70" s="14">
        <v>51.948778682457437</v>
      </c>
      <c r="L70" s="14">
        <v>48.707613297244777</v>
      </c>
      <c r="M70" s="16" t="s">
        <v>12</v>
      </c>
    </row>
    <row r="71" spans="1:13" ht="22.5" customHeight="1">
      <c r="A71" s="11">
        <v>21</v>
      </c>
      <c r="B71" s="12" t="s">
        <v>76</v>
      </c>
      <c r="C71" s="17" t="s">
        <v>17</v>
      </c>
      <c r="D71" s="15" t="s">
        <v>17</v>
      </c>
      <c r="E71" s="15" t="s">
        <v>17</v>
      </c>
      <c r="F71" s="15" t="s">
        <v>17</v>
      </c>
      <c r="G71" s="15" t="s">
        <v>17</v>
      </c>
      <c r="H71" s="15" t="s">
        <v>17</v>
      </c>
      <c r="I71" s="15" t="s">
        <v>17</v>
      </c>
      <c r="J71" s="15" t="s">
        <v>17</v>
      </c>
      <c r="K71" s="15" t="s">
        <v>17</v>
      </c>
      <c r="L71" s="15" t="s">
        <v>17</v>
      </c>
      <c r="M71" s="16" t="s">
        <v>12</v>
      </c>
    </row>
    <row r="72" spans="1:13" ht="22.5" customHeight="1">
      <c r="A72" s="11">
        <v>22</v>
      </c>
      <c r="B72" s="12" t="s">
        <v>77</v>
      </c>
      <c r="C72" s="13">
        <v>18500</v>
      </c>
      <c r="D72" s="14">
        <v>18500</v>
      </c>
      <c r="E72" s="14">
        <v>27490</v>
      </c>
      <c r="F72" s="14">
        <v>27490</v>
      </c>
      <c r="G72" s="14">
        <v>15310</v>
      </c>
      <c r="H72" s="14">
        <v>82.756756756756758</v>
      </c>
      <c r="I72" s="14">
        <v>55.692979265187347</v>
      </c>
      <c r="J72" s="14">
        <v>15310</v>
      </c>
      <c r="K72" s="14">
        <v>82.756756756756758</v>
      </c>
      <c r="L72" s="14">
        <v>55.692979265187347</v>
      </c>
      <c r="M72" s="16" t="s">
        <v>12</v>
      </c>
    </row>
    <row r="73" spans="1:13" ht="22.5" customHeight="1">
      <c r="A73" s="11">
        <v>23</v>
      </c>
      <c r="B73" s="12" t="s">
        <v>78</v>
      </c>
      <c r="C73" s="17" t="s">
        <v>17</v>
      </c>
      <c r="D73" s="15" t="s">
        <v>17</v>
      </c>
      <c r="E73" s="15" t="s">
        <v>17</v>
      </c>
      <c r="F73" s="15" t="s">
        <v>17</v>
      </c>
      <c r="G73" s="15" t="s">
        <v>17</v>
      </c>
      <c r="H73" s="15" t="s">
        <v>17</v>
      </c>
      <c r="I73" s="15" t="s">
        <v>17</v>
      </c>
      <c r="J73" s="15" t="s">
        <v>17</v>
      </c>
      <c r="K73" s="15" t="s">
        <v>17</v>
      </c>
      <c r="L73" s="15" t="s">
        <v>17</v>
      </c>
      <c r="M73" s="16" t="s">
        <v>12</v>
      </c>
    </row>
    <row r="74" spans="1:13" ht="42" customHeight="1">
      <c r="A74" s="34" t="s">
        <v>79</v>
      </c>
      <c r="B74" s="35"/>
      <c r="C74" s="7">
        <v>794500</v>
      </c>
      <c r="D74" s="7">
        <v>794500</v>
      </c>
      <c r="E74" s="7">
        <v>898010</v>
      </c>
      <c r="F74" s="7">
        <v>898010</v>
      </c>
      <c r="G74" s="7">
        <v>452377.5</v>
      </c>
      <c r="H74" s="7">
        <v>56.938640654499686</v>
      </c>
      <c r="I74" s="7">
        <v>50.375552610772708</v>
      </c>
      <c r="J74" s="7">
        <v>452377.5</v>
      </c>
      <c r="K74" s="7">
        <v>56.938640654499686</v>
      </c>
      <c r="L74" s="7">
        <v>50.375552610772708</v>
      </c>
      <c r="M74" s="8" t="s">
        <v>12</v>
      </c>
    </row>
    <row r="75" spans="1:13" ht="22.5" customHeight="1">
      <c r="A75" s="11">
        <v>1</v>
      </c>
      <c r="B75" s="12" t="s">
        <v>80</v>
      </c>
      <c r="C75" s="17" t="s">
        <v>17</v>
      </c>
      <c r="D75" s="15" t="s">
        <v>17</v>
      </c>
      <c r="E75" s="15" t="s">
        <v>17</v>
      </c>
      <c r="F75" s="15" t="s">
        <v>17</v>
      </c>
      <c r="G75" s="15" t="s">
        <v>17</v>
      </c>
      <c r="H75" s="15" t="s">
        <v>17</v>
      </c>
      <c r="I75" s="15" t="s">
        <v>17</v>
      </c>
      <c r="J75" s="15" t="s">
        <v>17</v>
      </c>
      <c r="K75" s="15" t="s">
        <v>17</v>
      </c>
      <c r="L75" s="15" t="s">
        <v>17</v>
      </c>
      <c r="M75" s="16" t="s">
        <v>12</v>
      </c>
    </row>
    <row r="76" spans="1:13" ht="22.5" customHeight="1">
      <c r="A76" s="11">
        <v>2</v>
      </c>
      <c r="B76" s="12" t="s">
        <v>81</v>
      </c>
      <c r="C76" s="13">
        <v>23000</v>
      </c>
      <c r="D76" s="14">
        <v>23000</v>
      </c>
      <c r="E76" s="14">
        <v>36240</v>
      </c>
      <c r="F76" s="14">
        <v>36240</v>
      </c>
      <c r="G76" s="14">
        <v>13630</v>
      </c>
      <c r="H76" s="14">
        <v>59.260869565217391</v>
      </c>
      <c r="I76" s="14">
        <v>37.610375275938189</v>
      </c>
      <c r="J76" s="14">
        <v>13630</v>
      </c>
      <c r="K76" s="14">
        <v>59.260869565217391</v>
      </c>
      <c r="L76" s="14">
        <v>37.610375275938189</v>
      </c>
      <c r="M76" s="16" t="s">
        <v>12</v>
      </c>
    </row>
    <row r="77" spans="1:13" ht="22.5" customHeight="1">
      <c r="A77" s="11">
        <v>3</v>
      </c>
      <c r="B77" s="12" t="s">
        <v>82</v>
      </c>
      <c r="C77" s="17" t="s">
        <v>17</v>
      </c>
      <c r="D77" s="15" t="s">
        <v>17</v>
      </c>
      <c r="E77" s="15" t="s">
        <v>17</v>
      </c>
      <c r="F77" s="15" t="s">
        <v>17</v>
      </c>
      <c r="G77" s="15" t="s">
        <v>17</v>
      </c>
      <c r="H77" s="15" t="s">
        <v>17</v>
      </c>
      <c r="I77" s="15" t="s">
        <v>17</v>
      </c>
      <c r="J77" s="15" t="s">
        <v>17</v>
      </c>
      <c r="K77" s="15" t="s">
        <v>17</v>
      </c>
      <c r="L77" s="15" t="s">
        <v>17</v>
      </c>
      <c r="M77" s="16" t="s">
        <v>12</v>
      </c>
    </row>
    <row r="78" spans="1:13" ht="22.5" customHeight="1">
      <c r="A78" s="11">
        <v>4</v>
      </c>
      <c r="B78" s="12" t="s">
        <v>83</v>
      </c>
      <c r="C78" s="13">
        <v>23000</v>
      </c>
      <c r="D78" s="14">
        <v>23000</v>
      </c>
      <c r="E78" s="14">
        <v>39240</v>
      </c>
      <c r="F78" s="14">
        <v>39240</v>
      </c>
      <c r="G78" s="14">
        <v>17553</v>
      </c>
      <c r="H78" s="14">
        <v>76.317391304347822</v>
      </c>
      <c r="I78" s="14">
        <v>44.732415902140673</v>
      </c>
      <c r="J78" s="14">
        <v>17553</v>
      </c>
      <c r="K78" s="14">
        <v>76.317391304347822</v>
      </c>
      <c r="L78" s="14">
        <v>44.732415902140673</v>
      </c>
      <c r="M78" s="16" t="s">
        <v>12</v>
      </c>
    </row>
    <row r="79" spans="1:13" ht="22.5" customHeight="1">
      <c r="A79" s="11">
        <v>5</v>
      </c>
      <c r="B79" s="12" t="s">
        <v>84</v>
      </c>
      <c r="C79" s="17" t="s">
        <v>17</v>
      </c>
      <c r="D79" s="15" t="s">
        <v>17</v>
      </c>
      <c r="E79" s="15" t="s">
        <v>17</v>
      </c>
      <c r="F79" s="15" t="s">
        <v>17</v>
      </c>
      <c r="G79" s="15" t="s">
        <v>17</v>
      </c>
      <c r="H79" s="15" t="s">
        <v>17</v>
      </c>
      <c r="I79" s="15" t="s">
        <v>17</v>
      </c>
      <c r="J79" s="15" t="s">
        <v>17</v>
      </c>
      <c r="K79" s="15" t="s">
        <v>17</v>
      </c>
      <c r="L79" s="15" t="s">
        <v>17</v>
      </c>
      <c r="M79" s="16" t="s">
        <v>12</v>
      </c>
    </row>
    <row r="80" spans="1:13" ht="42" customHeight="1">
      <c r="A80" s="11">
        <v>6</v>
      </c>
      <c r="B80" s="12" t="s">
        <v>85</v>
      </c>
      <c r="C80" s="13">
        <v>141900</v>
      </c>
      <c r="D80" s="14">
        <v>141900</v>
      </c>
      <c r="E80" s="14">
        <v>165750</v>
      </c>
      <c r="F80" s="14">
        <v>165750</v>
      </c>
      <c r="G80" s="14">
        <v>124387.3</v>
      </c>
      <c r="H80" s="14">
        <v>87.658421423537703</v>
      </c>
      <c r="I80" s="14">
        <v>75.045128205128208</v>
      </c>
      <c r="J80" s="14">
        <v>124387.3</v>
      </c>
      <c r="K80" s="14">
        <v>87.658421423537703</v>
      </c>
      <c r="L80" s="14">
        <v>75.045128205128208</v>
      </c>
      <c r="M80" s="16" t="s">
        <v>12</v>
      </c>
    </row>
    <row r="81" spans="1:13" ht="42" customHeight="1">
      <c r="A81" s="11">
        <v>7</v>
      </c>
      <c r="B81" s="12" t="s">
        <v>86</v>
      </c>
      <c r="C81" s="13">
        <v>146400</v>
      </c>
      <c r="D81" s="14">
        <v>146400</v>
      </c>
      <c r="E81" s="14">
        <v>162640</v>
      </c>
      <c r="F81" s="14">
        <v>162640</v>
      </c>
      <c r="G81" s="14">
        <v>87455.1</v>
      </c>
      <c r="H81" s="14">
        <v>59.737090163934425</v>
      </c>
      <c r="I81" s="14">
        <v>53.77219626168224</v>
      </c>
      <c r="J81" s="14">
        <v>87455.1</v>
      </c>
      <c r="K81" s="14">
        <v>59.737090163934425</v>
      </c>
      <c r="L81" s="14">
        <v>53.77219626168224</v>
      </c>
      <c r="M81" s="16" t="s">
        <v>12</v>
      </c>
    </row>
    <row r="82" spans="1:13" ht="22.5" customHeight="1">
      <c r="A82" s="11">
        <v>8</v>
      </c>
      <c r="B82" s="12" t="s">
        <v>87</v>
      </c>
      <c r="C82" s="13">
        <v>23000</v>
      </c>
      <c r="D82" s="14">
        <v>23000</v>
      </c>
      <c r="E82" s="14">
        <v>39240</v>
      </c>
      <c r="F82" s="14">
        <v>39240</v>
      </c>
      <c r="G82" s="14">
        <v>35240</v>
      </c>
      <c r="H82" s="14">
        <v>153.21739130434781</v>
      </c>
      <c r="I82" s="14">
        <v>89.80632008154943</v>
      </c>
      <c r="J82" s="14">
        <v>35240</v>
      </c>
      <c r="K82" s="14">
        <v>153.21739130434781</v>
      </c>
      <c r="L82" s="14">
        <v>89.80632008154943</v>
      </c>
      <c r="M82" s="16" t="s">
        <v>12</v>
      </c>
    </row>
    <row r="83" spans="1:13" ht="22.5" customHeight="1">
      <c r="A83" s="11">
        <v>9</v>
      </c>
      <c r="B83" s="12" t="s">
        <v>88</v>
      </c>
      <c r="C83" s="17" t="s">
        <v>17</v>
      </c>
      <c r="D83" s="15" t="s">
        <v>17</v>
      </c>
      <c r="E83" s="15" t="s">
        <v>17</v>
      </c>
      <c r="F83" s="15" t="s">
        <v>17</v>
      </c>
      <c r="G83" s="15" t="s">
        <v>17</v>
      </c>
      <c r="H83" s="15" t="s">
        <v>17</v>
      </c>
      <c r="I83" s="15" t="s">
        <v>17</v>
      </c>
      <c r="J83" s="15" t="s">
        <v>17</v>
      </c>
      <c r="K83" s="15" t="s">
        <v>17</v>
      </c>
      <c r="L83" s="15" t="s">
        <v>17</v>
      </c>
      <c r="M83" s="16" t="s">
        <v>12</v>
      </c>
    </row>
    <row r="84" spans="1:13" ht="42" customHeight="1">
      <c r="A84" s="11">
        <v>10</v>
      </c>
      <c r="B84" s="12" t="s">
        <v>89</v>
      </c>
      <c r="C84" s="13">
        <v>150900</v>
      </c>
      <c r="D84" s="14">
        <v>150900</v>
      </c>
      <c r="E84" s="14">
        <v>150900</v>
      </c>
      <c r="F84" s="14">
        <v>150900</v>
      </c>
      <c r="G84" s="14">
        <v>51049.62</v>
      </c>
      <c r="H84" s="14">
        <v>33.830099403578529</v>
      </c>
      <c r="I84" s="14">
        <v>33.830099403578529</v>
      </c>
      <c r="J84" s="14">
        <v>51049.62</v>
      </c>
      <c r="K84" s="14">
        <v>33.830099403578529</v>
      </c>
      <c r="L84" s="14">
        <v>33.830099403578529</v>
      </c>
      <c r="M84" s="16" t="s">
        <v>12</v>
      </c>
    </row>
    <row r="85" spans="1:13" ht="22.5" customHeight="1">
      <c r="A85" s="11">
        <v>11</v>
      </c>
      <c r="B85" s="12" t="s">
        <v>90</v>
      </c>
      <c r="C85" s="17" t="s">
        <v>17</v>
      </c>
      <c r="D85" s="15" t="s">
        <v>17</v>
      </c>
      <c r="E85" s="15" t="s">
        <v>17</v>
      </c>
      <c r="F85" s="15" t="s">
        <v>17</v>
      </c>
      <c r="G85" s="15" t="s">
        <v>17</v>
      </c>
      <c r="H85" s="15" t="s">
        <v>17</v>
      </c>
      <c r="I85" s="15" t="s">
        <v>17</v>
      </c>
      <c r="J85" s="15" t="s">
        <v>17</v>
      </c>
      <c r="K85" s="15" t="s">
        <v>17</v>
      </c>
      <c r="L85" s="15" t="s">
        <v>17</v>
      </c>
      <c r="M85" s="16" t="s">
        <v>12</v>
      </c>
    </row>
    <row r="86" spans="1:13" ht="22.5" customHeight="1">
      <c r="A86" s="11">
        <v>12</v>
      </c>
      <c r="B86" s="12" t="s">
        <v>91</v>
      </c>
      <c r="C86" s="17" t="s">
        <v>17</v>
      </c>
      <c r="D86" s="15" t="s">
        <v>17</v>
      </c>
      <c r="E86" s="15" t="s">
        <v>17</v>
      </c>
      <c r="F86" s="15" t="s">
        <v>17</v>
      </c>
      <c r="G86" s="15" t="s">
        <v>17</v>
      </c>
      <c r="H86" s="15" t="s">
        <v>17</v>
      </c>
      <c r="I86" s="15" t="s">
        <v>17</v>
      </c>
      <c r="J86" s="15" t="s">
        <v>17</v>
      </c>
      <c r="K86" s="15" t="s">
        <v>17</v>
      </c>
      <c r="L86" s="15" t="s">
        <v>17</v>
      </c>
      <c r="M86" s="16" t="s">
        <v>12</v>
      </c>
    </row>
    <row r="87" spans="1:13" ht="42" customHeight="1">
      <c r="A87" s="11">
        <v>13</v>
      </c>
      <c r="B87" s="12" t="s">
        <v>92</v>
      </c>
      <c r="C87" s="13">
        <v>251300</v>
      </c>
      <c r="D87" s="14">
        <v>251300</v>
      </c>
      <c r="E87" s="14">
        <v>251300</v>
      </c>
      <c r="F87" s="14">
        <v>251300</v>
      </c>
      <c r="G87" s="14">
        <v>91712.48</v>
      </c>
      <c r="H87" s="14">
        <v>36.49521687226423</v>
      </c>
      <c r="I87" s="14">
        <v>36.49521687226423</v>
      </c>
      <c r="J87" s="14">
        <v>91712.48</v>
      </c>
      <c r="K87" s="14">
        <v>36.49521687226423</v>
      </c>
      <c r="L87" s="14">
        <v>36.49521687226423</v>
      </c>
      <c r="M87" s="16" t="s">
        <v>12</v>
      </c>
    </row>
    <row r="88" spans="1:13" ht="22.5" customHeight="1">
      <c r="A88" s="11">
        <v>14</v>
      </c>
      <c r="B88" s="12" t="s">
        <v>93</v>
      </c>
      <c r="C88" s="13">
        <v>35000</v>
      </c>
      <c r="D88" s="14">
        <v>35000</v>
      </c>
      <c r="E88" s="14">
        <v>52700</v>
      </c>
      <c r="F88" s="14">
        <v>52700</v>
      </c>
      <c r="G88" s="14">
        <v>31350</v>
      </c>
      <c r="H88" s="14">
        <v>89.571428571428569</v>
      </c>
      <c r="I88" s="14">
        <v>59.487666034155595</v>
      </c>
      <c r="J88" s="14">
        <v>31350</v>
      </c>
      <c r="K88" s="14">
        <v>89.571428571428569</v>
      </c>
      <c r="L88" s="14">
        <v>59.487666034155595</v>
      </c>
      <c r="M88" s="16" t="s">
        <v>12</v>
      </c>
    </row>
    <row r="89" spans="1:13" ht="42" customHeight="1">
      <c r="A89" s="55" t="s">
        <v>94</v>
      </c>
      <c r="B89" s="56"/>
      <c r="C89" s="9">
        <v>3990500</v>
      </c>
      <c r="D89" s="9">
        <v>3990500</v>
      </c>
      <c r="E89" s="9">
        <v>3525560</v>
      </c>
      <c r="F89" s="7">
        <v>3525560</v>
      </c>
      <c r="G89" s="9">
        <v>1685172.91</v>
      </c>
      <c r="H89" s="9">
        <v>42.229618092970803</v>
      </c>
      <c r="I89" s="9">
        <v>47.798730130816097</v>
      </c>
      <c r="J89" s="9">
        <v>1685172.91</v>
      </c>
      <c r="K89" s="9">
        <v>42.229618092970803</v>
      </c>
      <c r="L89" s="9">
        <v>47.798730130816097</v>
      </c>
      <c r="M89" s="10" t="s">
        <v>12</v>
      </c>
    </row>
    <row r="90" spans="1:13" ht="22.5" customHeight="1">
      <c r="A90" s="11">
        <v>1</v>
      </c>
      <c r="B90" s="12" t="s">
        <v>95</v>
      </c>
      <c r="C90" s="17" t="s">
        <v>17</v>
      </c>
      <c r="D90" s="15" t="s">
        <v>17</v>
      </c>
      <c r="E90" s="15" t="s">
        <v>17</v>
      </c>
      <c r="F90" s="15" t="s">
        <v>17</v>
      </c>
      <c r="G90" s="15" t="s">
        <v>17</v>
      </c>
      <c r="H90" s="15" t="s">
        <v>17</v>
      </c>
      <c r="I90" s="15" t="s">
        <v>17</v>
      </c>
      <c r="J90" s="15" t="s">
        <v>17</v>
      </c>
      <c r="K90" s="15" t="s">
        <v>17</v>
      </c>
      <c r="L90" s="15" t="s">
        <v>17</v>
      </c>
      <c r="M90" s="16" t="s">
        <v>12</v>
      </c>
    </row>
    <row r="91" spans="1:13" ht="42" customHeight="1">
      <c r="A91" s="11">
        <v>2</v>
      </c>
      <c r="B91" s="12" t="s">
        <v>96</v>
      </c>
      <c r="C91" s="17" t="s">
        <v>17</v>
      </c>
      <c r="D91" s="15" t="s">
        <v>17</v>
      </c>
      <c r="E91" s="15" t="s">
        <v>17</v>
      </c>
      <c r="F91" s="15" t="s">
        <v>17</v>
      </c>
      <c r="G91" s="15" t="s">
        <v>17</v>
      </c>
      <c r="H91" s="15" t="s">
        <v>17</v>
      </c>
      <c r="I91" s="15" t="s">
        <v>17</v>
      </c>
      <c r="J91" s="15" t="s">
        <v>17</v>
      </c>
      <c r="K91" s="15" t="s">
        <v>17</v>
      </c>
      <c r="L91" s="15" t="s">
        <v>17</v>
      </c>
      <c r="M91" s="16" t="s">
        <v>12</v>
      </c>
    </row>
    <row r="92" spans="1:13" ht="22.5" customHeight="1">
      <c r="A92" s="11">
        <v>3</v>
      </c>
      <c r="B92" s="12" t="s">
        <v>97</v>
      </c>
      <c r="C92" s="17" t="s">
        <v>17</v>
      </c>
      <c r="D92" s="15" t="s">
        <v>17</v>
      </c>
      <c r="E92" s="15" t="s">
        <v>17</v>
      </c>
      <c r="F92" s="15" t="s">
        <v>17</v>
      </c>
      <c r="G92" s="15" t="s">
        <v>17</v>
      </c>
      <c r="H92" s="15" t="s">
        <v>17</v>
      </c>
      <c r="I92" s="15" t="s">
        <v>17</v>
      </c>
      <c r="J92" s="15" t="s">
        <v>17</v>
      </c>
      <c r="K92" s="15" t="s">
        <v>17</v>
      </c>
      <c r="L92" s="15" t="s">
        <v>17</v>
      </c>
      <c r="M92" s="16" t="s">
        <v>12</v>
      </c>
    </row>
    <row r="93" spans="1:13" ht="63.75" customHeight="1">
      <c r="A93" s="11">
        <v>4</v>
      </c>
      <c r="B93" s="12" t="s">
        <v>98</v>
      </c>
      <c r="C93" s="17" t="s">
        <v>17</v>
      </c>
      <c r="D93" s="15" t="s">
        <v>17</v>
      </c>
      <c r="E93" s="15" t="s">
        <v>17</v>
      </c>
      <c r="F93" s="15" t="s">
        <v>17</v>
      </c>
      <c r="G93" s="15" t="s">
        <v>17</v>
      </c>
      <c r="H93" s="15" t="s">
        <v>17</v>
      </c>
      <c r="I93" s="15" t="s">
        <v>17</v>
      </c>
      <c r="J93" s="15" t="s">
        <v>17</v>
      </c>
      <c r="K93" s="15" t="s">
        <v>17</v>
      </c>
      <c r="L93" s="15" t="s">
        <v>17</v>
      </c>
      <c r="M93" s="16" t="s">
        <v>12</v>
      </c>
    </row>
    <row r="94" spans="1:13" ht="63.75" customHeight="1">
      <c r="A94" s="11">
        <v>5</v>
      </c>
      <c r="B94" s="12" t="s">
        <v>99</v>
      </c>
      <c r="C94" s="17" t="s">
        <v>17</v>
      </c>
      <c r="D94" s="15" t="s">
        <v>17</v>
      </c>
      <c r="E94" s="15" t="s">
        <v>17</v>
      </c>
      <c r="F94" s="15" t="s">
        <v>17</v>
      </c>
      <c r="G94" s="15" t="s">
        <v>17</v>
      </c>
      <c r="H94" s="15" t="s">
        <v>17</v>
      </c>
      <c r="I94" s="15" t="s">
        <v>17</v>
      </c>
      <c r="J94" s="15" t="s">
        <v>17</v>
      </c>
      <c r="K94" s="15" t="s">
        <v>17</v>
      </c>
      <c r="L94" s="15" t="s">
        <v>17</v>
      </c>
      <c r="M94" s="16" t="s">
        <v>12</v>
      </c>
    </row>
    <row r="95" spans="1:13" ht="42" customHeight="1">
      <c r="A95" s="11">
        <v>6</v>
      </c>
      <c r="B95" s="12" t="s">
        <v>100</v>
      </c>
      <c r="C95" s="17" t="s">
        <v>17</v>
      </c>
      <c r="D95" s="15" t="s">
        <v>17</v>
      </c>
      <c r="E95" s="15" t="s">
        <v>17</v>
      </c>
      <c r="F95" s="15" t="s">
        <v>17</v>
      </c>
      <c r="G95" s="15" t="s">
        <v>17</v>
      </c>
      <c r="H95" s="15" t="s">
        <v>17</v>
      </c>
      <c r="I95" s="15" t="s">
        <v>17</v>
      </c>
      <c r="J95" s="15" t="s">
        <v>17</v>
      </c>
      <c r="K95" s="15" t="s">
        <v>17</v>
      </c>
      <c r="L95" s="15" t="s">
        <v>17</v>
      </c>
      <c r="M95" s="16" t="s">
        <v>12</v>
      </c>
    </row>
    <row r="96" spans="1:13" ht="22.5" customHeight="1">
      <c r="A96" s="11">
        <v>7</v>
      </c>
      <c r="B96" s="12" t="s">
        <v>101</v>
      </c>
      <c r="C96" s="17" t="s">
        <v>17</v>
      </c>
      <c r="D96" s="15" t="s">
        <v>17</v>
      </c>
      <c r="E96" s="15" t="s">
        <v>17</v>
      </c>
      <c r="F96" s="15" t="s">
        <v>17</v>
      </c>
      <c r="G96" s="15" t="s">
        <v>17</v>
      </c>
      <c r="H96" s="15" t="s">
        <v>17</v>
      </c>
      <c r="I96" s="15" t="s">
        <v>17</v>
      </c>
      <c r="J96" s="15" t="s">
        <v>17</v>
      </c>
      <c r="K96" s="15" t="s">
        <v>17</v>
      </c>
      <c r="L96" s="15" t="s">
        <v>17</v>
      </c>
      <c r="M96" s="16" t="s">
        <v>12</v>
      </c>
    </row>
    <row r="97" spans="1:13" ht="22.5" customHeight="1">
      <c r="A97" s="11">
        <v>8</v>
      </c>
      <c r="B97" s="12" t="s">
        <v>102</v>
      </c>
      <c r="C97" s="17" t="s">
        <v>17</v>
      </c>
      <c r="D97" s="15" t="s">
        <v>17</v>
      </c>
      <c r="E97" s="15" t="s">
        <v>17</v>
      </c>
      <c r="F97" s="15" t="s">
        <v>17</v>
      </c>
      <c r="G97" s="15" t="s">
        <v>17</v>
      </c>
      <c r="H97" s="15" t="s">
        <v>17</v>
      </c>
      <c r="I97" s="15" t="s">
        <v>17</v>
      </c>
      <c r="J97" s="15" t="s">
        <v>17</v>
      </c>
      <c r="K97" s="15" t="s">
        <v>17</v>
      </c>
      <c r="L97" s="15" t="s">
        <v>17</v>
      </c>
      <c r="M97" s="16" t="s">
        <v>12</v>
      </c>
    </row>
    <row r="98" spans="1:13" ht="42" customHeight="1">
      <c r="A98" s="11">
        <v>9</v>
      </c>
      <c r="B98" s="12" t="s">
        <v>103</v>
      </c>
      <c r="C98" s="17" t="s">
        <v>17</v>
      </c>
      <c r="D98" s="15" t="s">
        <v>17</v>
      </c>
      <c r="E98" s="15" t="s">
        <v>17</v>
      </c>
      <c r="F98" s="15" t="s">
        <v>17</v>
      </c>
      <c r="G98" s="15" t="s">
        <v>17</v>
      </c>
      <c r="H98" s="15" t="s">
        <v>17</v>
      </c>
      <c r="I98" s="15" t="s">
        <v>17</v>
      </c>
      <c r="J98" s="15" t="s">
        <v>17</v>
      </c>
      <c r="K98" s="15" t="s">
        <v>17</v>
      </c>
      <c r="L98" s="15" t="s">
        <v>17</v>
      </c>
      <c r="M98" s="16" t="s">
        <v>12</v>
      </c>
    </row>
    <row r="99" spans="1:13" ht="42" customHeight="1">
      <c r="A99" s="11">
        <v>10</v>
      </c>
      <c r="B99" s="12" t="s">
        <v>104</v>
      </c>
      <c r="C99" s="13">
        <v>684100</v>
      </c>
      <c r="D99" s="14">
        <v>684100</v>
      </c>
      <c r="E99" s="14">
        <v>684100</v>
      </c>
      <c r="F99" s="14">
        <v>684100</v>
      </c>
      <c r="G99" s="14">
        <v>684100</v>
      </c>
      <c r="H99" s="14">
        <v>100</v>
      </c>
      <c r="I99" s="14">
        <v>100</v>
      </c>
      <c r="J99" s="14">
        <v>684100</v>
      </c>
      <c r="K99" s="14">
        <v>100</v>
      </c>
      <c r="L99" s="14">
        <v>100</v>
      </c>
      <c r="M99" s="16" t="s">
        <v>12</v>
      </c>
    </row>
    <row r="100" spans="1:13" ht="22.5" customHeight="1">
      <c r="A100" s="11">
        <v>11</v>
      </c>
      <c r="B100" s="12" t="s">
        <v>105</v>
      </c>
      <c r="C100" s="17" t="s">
        <v>17</v>
      </c>
      <c r="D100" s="15" t="s">
        <v>17</v>
      </c>
      <c r="E100" s="15" t="s">
        <v>17</v>
      </c>
      <c r="F100" s="15" t="s">
        <v>17</v>
      </c>
      <c r="G100" s="15" t="s">
        <v>17</v>
      </c>
      <c r="H100" s="15" t="s">
        <v>17</v>
      </c>
      <c r="I100" s="15" t="s">
        <v>17</v>
      </c>
      <c r="J100" s="15" t="s">
        <v>17</v>
      </c>
      <c r="K100" s="15" t="s">
        <v>17</v>
      </c>
      <c r="L100" s="15" t="s">
        <v>17</v>
      </c>
      <c r="M100" s="16" t="s">
        <v>12</v>
      </c>
    </row>
    <row r="101" spans="1:13" ht="42" customHeight="1">
      <c r="A101" s="11">
        <v>12</v>
      </c>
      <c r="B101" s="12" t="s">
        <v>106</v>
      </c>
      <c r="C101" s="17" t="s">
        <v>17</v>
      </c>
      <c r="D101" s="15" t="s">
        <v>17</v>
      </c>
      <c r="E101" s="15" t="s">
        <v>17</v>
      </c>
      <c r="F101" s="15" t="s">
        <v>17</v>
      </c>
      <c r="G101" s="15" t="s">
        <v>17</v>
      </c>
      <c r="H101" s="15" t="s">
        <v>17</v>
      </c>
      <c r="I101" s="15" t="s">
        <v>17</v>
      </c>
      <c r="J101" s="15" t="s">
        <v>17</v>
      </c>
      <c r="K101" s="15" t="s">
        <v>17</v>
      </c>
      <c r="L101" s="15" t="s">
        <v>17</v>
      </c>
      <c r="M101" s="16" t="s">
        <v>12</v>
      </c>
    </row>
    <row r="102" spans="1:13" ht="42" customHeight="1">
      <c r="A102" s="11">
        <v>13</v>
      </c>
      <c r="B102" s="12" t="s">
        <v>107</v>
      </c>
      <c r="C102" s="13">
        <v>3306400</v>
      </c>
      <c r="D102" s="14">
        <v>3306400</v>
      </c>
      <c r="E102" s="14">
        <v>2841460</v>
      </c>
      <c r="F102" s="14">
        <v>2841460</v>
      </c>
      <c r="G102" s="14">
        <v>1001072.91</v>
      </c>
      <c r="H102" s="14">
        <v>30.276824038228888</v>
      </c>
      <c r="I102" s="14">
        <v>35.230934449191608</v>
      </c>
      <c r="J102" s="14">
        <v>1001072.91</v>
      </c>
      <c r="K102" s="14">
        <v>30.276824038228888</v>
      </c>
      <c r="L102" s="14">
        <v>35.230934449191608</v>
      </c>
      <c r="M102" s="16" t="s">
        <v>12</v>
      </c>
    </row>
    <row r="103" spans="1:13" ht="42" customHeight="1">
      <c r="A103" s="11">
        <v>14</v>
      </c>
      <c r="B103" s="12" t="s">
        <v>108</v>
      </c>
      <c r="C103" s="17" t="s">
        <v>17</v>
      </c>
      <c r="D103" s="15" t="s">
        <v>17</v>
      </c>
      <c r="E103" s="15" t="s">
        <v>17</v>
      </c>
      <c r="F103" s="15" t="s">
        <v>17</v>
      </c>
      <c r="G103" s="15" t="s">
        <v>17</v>
      </c>
      <c r="H103" s="15" t="s">
        <v>17</v>
      </c>
      <c r="I103" s="15" t="s">
        <v>17</v>
      </c>
      <c r="J103" s="15" t="s">
        <v>17</v>
      </c>
      <c r="K103" s="15" t="s">
        <v>17</v>
      </c>
      <c r="L103" s="15" t="s">
        <v>17</v>
      </c>
      <c r="M103" s="16" t="s">
        <v>12</v>
      </c>
    </row>
    <row r="104" spans="1:13" ht="42" customHeight="1">
      <c r="A104" s="55" t="s">
        <v>109</v>
      </c>
      <c r="B104" s="56"/>
      <c r="C104" s="9">
        <v>1399500</v>
      </c>
      <c r="D104" s="9">
        <v>1399500</v>
      </c>
      <c r="E104" s="9">
        <v>1399500</v>
      </c>
      <c r="F104" s="9">
        <v>1399500</v>
      </c>
      <c r="G104" s="10" t="s">
        <v>17</v>
      </c>
      <c r="H104" s="10" t="s">
        <v>17</v>
      </c>
      <c r="I104" s="10" t="s">
        <v>17</v>
      </c>
      <c r="J104" s="10" t="s">
        <v>17</v>
      </c>
      <c r="K104" s="10" t="s">
        <v>17</v>
      </c>
      <c r="L104" s="10" t="s">
        <v>17</v>
      </c>
      <c r="M104" s="10" t="s">
        <v>12</v>
      </c>
    </row>
  </sheetData>
  <mergeCells count="17">
    <mergeCell ref="M4:M7"/>
    <mergeCell ref="A8:B8"/>
    <mergeCell ref="A9:B9"/>
    <mergeCell ref="A10:B10"/>
    <mergeCell ref="A11:B11"/>
    <mergeCell ref="A4:B7"/>
    <mergeCell ref="C5:D5"/>
    <mergeCell ref="E5:F5"/>
    <mergeCell ref="G6:I6"/>
    <mergeCell ref="J6:L6"/>
    <mergeCell ref="A104:B104"/>
    <mergeCell ref="G5:L5"/>
    <mergeCell ref="C4:L4"/>
    <mergeCell ref="A29:B29"/>
    <mergeCell ref="A50:B50"/>
    <mergeCell ref="A74:B74"/>
    <mergeCell ref="A89:B89"/>
  </mergeCells>
  <printOptions horizontalCentered="1"/>
  <pageMargins left="0.19685039370078741" right="0.19685039370078741" top="0.19685039370078741" bottom="0.19685039370078741" header="0" footer="0"/>
  <pageSetup paperSize="9" scale="60" fitToWidth="0" fitToHeight="0" orientation="landscape" r:id="rId1"/>
  <headerFooter>
    <oddFooter>&amp;Cหน้า &amp;P/&amp;N</oddFooter>
  </headerFooter>
  <rowBreaks count="4" manualBreakCount="4">
    <brk id="28" max="16383" man="1"/>
    <brk id="49" max="16383" man="1"/>
    <brk id="73" max="16383" man="1"/>
    <brk id="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ยั่งยืน</vt:lpstr>
      <vt:lpstr>gap</vt:lpstr>
      <vt:lpstr>ชีวภาพ</vt:lpstr>
      <vt:lpstr>แปลงใหญ่</vt:lpstr>
      <vt:lpstr>ธุรกิจชุมชน</vt:lpstr>
      <vt:lpstr>ราชดำริ</vt:lpstr>
      <vt:lpstr>หัตถกรรม</vt:lpstr>
      <vt:lpstr>ผู้แทนเกษตรกร</vt:lpstr>
      <vt:lpstr>sf</vt:lpstr>
      <vt:lpstr>rtk</vt:lpstr>
      <vt:lpstr>ศูนย์บริการประชาชน</vt:lpstr>
      <vt:lpstr>ตรวจสอบ</vt:lpstr>
      <vt:lpstr>จัดที่ดิน</vt:lpstr>
      <vt:lpstr>โครงสร้างพื้นฐาน</vt:lpstr>
      <vt:lpstr>โฉนด</vt:lpstr>
      <vt:lpstr>อุทธรณ์</vt:lpstr>
      <vt:lpstr>เหลื่อมล้ำ</vt:lpstr>
      <vt:lpstr>แปลงรวม</vt:lpstr>
      <vt:lpstr>one map</vt:lpstr>
      <vt:lpstr>โครงหมุด</vt:lpstr>
      <vt:lpstr>ลดเผา</vt:lpstr>
      <vt:lpstr>พัฒนาแหล่งน้ำและระ</vt:lpstr>
      <vt:lpstr>ฝาย</vt:lpstr>
      <vt:lpstr>ขุดสระน้ำพร้อมระบบ</vt:lpstr>
      <vt:lpstr>gap!Print_Titles</vt:lpstr>
      <vt:lpstr>'one map'!Print_Titles</vt:lpstr>
      <vt:lpstr>rtk!Print_Titles</vt:lpstr>
      <vt:lpstr>sf!Print_Titles</vt:lpstr>
      <vt:lpstr>ขุดสระน้ำพร้อมระบบ!Print_Titles</vt:lpstr>
      <vt:lpstr>โครงสร้างพื้นฐาน!Print_Titles</vt:lpstr>
      <vt:lpstr>โครงหมุด!Print_Titles</vt:lpstr>
      <vt:lpstr>จัดที่ดิน!Print_Titles</vt:lpstr>
      <vt:lpstr>โฉนด!Print_Titles</vt:lpstr>
      <vt:lpstr>ชีวภาพ!Print_Titles</vt:lpstr>
      <vt:lpstr>ตรวจสอบ!Print_Titles</vt:lpstr>
      <vt:lpstr>ธุรกิจชุมชน!Print_Titles</vt:lpstr>
      <vt:lpstr>แปลงรวม!Print_Titles</vt:lpstr>
      <vt:lpstr>แปลงใหญ่!Print_Titles</vt:lpstr>
      <vt:lpstr>ผู้แทนเกษตรกร!Print_Titles</vt:lpstr>
      <vt:lpstr>ฝาย!Print_Titles</vt:lpstr>
      <vt:lpstr>พัฒนาแหล่งน้ำและระ!Print_Titles</vt:lpstr>
      <vt:lpstr>ยั่งยืน!Print_Titles</vt:lpstr>
      <vt:lpstr>ราชดำริ!Print_Titles</vt:lpstr>
      <vt:lpstr>ลดเผา!Print_Titles</vt:lpstr>
      <vt:lpstr>ศูนย์บริการประชาชน!Print_Titles</vt:lpstr>
      <vt:lpstr>หัตถกรรม!Print_Titles</vt:lpstr>
      <vt:lpstr>เหลื่อมล้ำ!Print_Titles</vt:lpstr>
      <vt:lpstr>อุทธรณ์!Print_Titles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ALRO</dc:creator>
  <cp:keywords/>
  <dc:description/>
  <cp:lastModifiedBy>alro_blank002@hotmail.com</cp:lastModifiedBy>
  <cp:lastPrinted>2025-05-20T07:25:00Z</cp:lastPrinted>
  <dcterms:created xsi:type="dcterms:W3CDTF">2025-05-19T07:26:56Z</dcterms:created>
  <dcterms:modified xsi:type="dcterms:W3CDTF">2025-05-20T07:25:23Z</dcterms:modified>
  <cp:category/>
  <cp:contentStatus/>
  <cp:version/>
</cp:coreProperties>
</file>